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idijaz\Desktop\"/>
    </mc:Choice>
  </mc:AlternateContent>
  <xr:revisionPtr revIDLastSave="0" documentId="8_{6ACBD911-195F-4362-B81F-67F2048DD3FB}" xr6:coauthVersionLast="47" xr6:coauthVersionMax="47" xr10:uidLastSave="{00000000-0000-0000-0000-000000000000}"/>
  <bookViews>
    <workbookView xWindow="-108" yWindow="-108" windowWidth="23256" windowHeight="12576" xr2:uid="{740F5662-04C8-46D6-A039-723B38C05E7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<sst xmlns="http://schemas.openxmlformats.org/spreadsheetml/2006/main" count="234" uniqueCount="188">
  <si>
    <t>LETO</t>
  </si>
  <si>
    <t>NASLOV</t>
  </si>
  <si>
    <t>REŽISER</t>
  </si>
  <si>
    <t>GLAVNI PRODUCENT</t>
  </si>
  <si>
    <t>SLOVENSKI KOPRODUCENT</t>
  </si>
  <si>
    <t>SREDSTVA</t>
  </si>
  <si>
    <t>Lilly's Story</t>
  </si>
  <si>
    <t>Robert Manthoulis (FR)</t>
  </si>
  <si>
    <t>YGREC PRODUCTIONS / LUMIERE PRODUCTIONS</t>
  </si>
  <si>
    <t>STUDIO MAJ</t>
  </si>
  <si>
    <t>Dobro Ustimani Mrtvaci</t>
  </si>
  <si>
    <t>Benjamin Filipovic (BA)</t>
  </si>
  <si>
    <t xml:space="preserve">STUDIO MAJ </t>
  </si>
  <si>
    <t xml:space="preserve">Jad sum od Titov Veles </t>
  </si>
  <si>
    <t>Teona Strugar Mitevska (MK)</t>
  </si>
  <si>
    <t>SISTER AND BROTHER MITEVSKI PRODUCTION (MK)</t>
  </si>
  <si>
    <t>VERTIGO</t>
  </si>
  <si>
    <t>Jemin - or It Is Hard To Be Nice</t>
  </si>
  <si>
    <t>Srdjan Vuletic (BA)</t>
  </si>
  <si>
    <t>REFRESH PRODUCTION (BA)</t>
  </si>
  <si>
    <t xml:space="preserve">ARKADENA </t>
  </si>
  <si>
    <t>Teah</t>
  </si>
  <si>
    <t>Hana Slak (SI)</t>
  </si>
  <si>
    <t>STUDIO MAJ/ GUSTAV FILM</t>
  </si>
  <si>
    <t>Besa</t>
  </si>
  <si>
    <t>Srdjan Karanovic (Serbia)</t>
  </si>
  <si>
    <t>FILM HOUSE BAS CELIK / VUSION TEAM (RS)</t>
  </si>
  <si>
    <t>Circus Fantasticus</t>
  </si>
  <si>
    <t>Janez Burger (SI)</t>
  </si>
  <si>
    <t>STARA GARA</t>
  </si>
  <si>
    <t>Neke Drige Price</t>
  </si>
  <si>
    <t>Hanna A Slak (SI), Marija Dzidzeva (MK), Ana Rossi (RS), Ivona Juka (HR), Ines Tanovic (BA)</t>
  </si>
  <si>
    <t>SEE FILM PRO (RS)</t>
  </si>
  <si>
    <t>Neka Ostane Medu Nama</t>
  </si>
  <si>
    <t>Rajko Grlić (HR)</t>
  </si>
  <si>
    <t>MAINFRAME FILMPRODUCTIONS / NP 7  (HR)</t>
  </si>
  <si>
    <t>Cirkus Columbia</t>
  </si>
  <si>
    <t>Danis Tanović (BE, BA)</t>
  </si>
  <si>
    <t>ASAP FILMS (FR)</t>
  </si>
  <si>
    <t>Circles / Krugovi</t>
  </si>
  <si>
    <t>Srdan Golubović (RS)</t>
  </si>
  <si>
    <t>FILM HOUSE BAS CELIK  (RS)</t>
  </si>
  <si>
    <t>Stanje šoka</t>
  </si>
  <si>
    <t>Andrej Košak (SI)</t>
  </si>
  <si>
    <t>The Maiden danced to Death</t>
  </si>
  <si>
    <t>Endre Hules (HU)</t>
  </si>
  <si>
    <t>CINEMA FILM (HU)</t>
  </si>
  <si>
    <t>CABASLANCA</t>
  </si>
  <si>
    <t>The woman who brushed off her tears</t>
  </si>
  <si>
    <t>Night boats</t>
  </si>
  <si>
    <t>Igor Mirković (HR)</t>
  </si>
  <si>
    <t>STUDIO DIM (HR)</t>
  </si>
  <si>
    <t>BELA FILM</t>
  </si>
  <si>
    <t>The Other</t>
  </si>
  <si>
    <t>Ivona Juka (HR)</t>
  </si>
  <si>
    <t>4 FILM (HR)</t>
  </si>
  <si>
    <t>The Parade</t>
  </si>
  <si>
    <t>Srdjan Dragojević (RS)</t>
  </si>
  <si>
    <t>DELIRIUM (RS)</t>
  </si>
  <si>
    <t xml:space="preserve">FORUM </t>
  </si>
  <si>
    <t>Berina’s Chakras</t>
  </si>
  <si>
    <t>Faruk Loncarevic (BA)</t>
  </si>
  <si>
    <t>SCCA/PRO.BA (BA)</t>
  </si>
  <si>
    <t>VERTIGO/RESTART</t>
  </si>
  <si>
    <t>Zoran, My Nephew The Idiot</t>
  </si>
  <si>
    <t>Matteo Oleotto (IT)</t>
  </si>
  <si>
    <t>TRANSMEDIA/ARCH PRODUCTION (IT)</t>
  </si>
  <si>
    <t>Houston, imamo problem</t>
  </si>
  <si>
    <t>Žiga Virc (SI)</t>
  </si>
  <si>
    <t>STUDIO VIRC</t>
  </si>
  <si>
    <t>Kosac</t>
  </si>
  <si>
    <t>Zvonimir Jurić (HR)</t>
  </si>
  <si>
    <t>KINORAMA (HR)</t>
  </si>
  <si>
    <t>Mama</t>
  </si>
  <si>
    <t>Vlado Škafar (SI)</t>
  </si>
  <si>
    <t>GUSTAV FILM</t>
  </si>
  <si>
    <t>Nasa Svakodnevna Prica</t>
  </si>
  <si>
    <t>Ines Tanović (BA)</t>
  </si>
  <si>
    <t>Rodinny film</t>
  </si>
  <si>
    <t>Olmo Omerzu (SI)</t>
  </si>
  <si>
    <t>ENDORFILM (CZ)</t>
  </si>
  <si>
    <t>ARSMEDIA</t>
  </si>
  <si>
    <t>The High Sun (Zvizdan)</t>
  </si>
  <si>
    <t>Dalibor Matanić (HR)</t>
  </si>
  <si>
    <t>Ivan</t>
  </si>
  <si>
    <t>Ustav Republike Hrvatske</t>
  </si>
  <si>
    <t>INTER FILM (HR)</t>
  </si>
  <si>
    <t>SEVER&amp;SEVER</t>
  </si>
  <si>
    <t>Zgodbe iz kostanjevih gozdov</t>
  </si>
  <si>
    <t>Gregor Božič (SI)</t>
  </si>
  <si>
    <t>NOSOROGI</t>
  </si>
  <si>
    <t>Izbrisana</t>
  </si>
  <si>
    <t>Dušan Joksimović (RS), Miha Mazzini</t>
  </si>
  <si>
    <t>Muskarci ne placu</t>
  </si>
  <si>
    <t>Alen Drljevic (BA)</t>
  </si>
  <si>
    <t>DEBLOKADA FILM / THIS AND THAT PRODUCTION (BA)</t>
  </si>
  <si>
    <t>IRIDIUM FILM</t>
  </si>
  <si>
    <t>Sloboda ili smrt</t>
  </si>
  <si>
    <t>Vladimir Blazevski (MK)</t>
  </si>
  <si>
    <t>PUNK FILM/ INFINITY PRODUCTIONS (MK)</t>
  </si>
  <si>
    <t>STRUP PRODUKCIJA</t>
  </si>
  <si>
    <t>Father</t>
  </si>
  <si>
    <t>FILM HOUSE BAS CELIK (RS)</t>
  </si>
  <si>
    <t>Zgodovina ljubezni</t>
  </si>
  <si>
    <t>Sonja Prosenc (SI)</t>
  </si>
  <si>
    <t>ZAVOD MONOO</t>
  </si>
  <si>
    <t>How Things Fall</t>
  </si>
  <si>
    <t>Katja Colja (IT)</t>
  </si>
  <si>
    <t>MINIMUM FAX MEDIA (IT)</t>
  </si>
  <si>
    <t>CASABLANCA</t>
  </si>
  <si>
    <t>I am Frank</t>
  </si>
  <si>
    <t>Metod Pevec (SI)</t>
  </si>
  <si>
    <t>Savovi</t>
  </si>
  <si>
    <t>Miroslav Terzić (RS)</t>
  </si>
  <si>
    <t>WESTEND PRODUCTION (RS)</t>
  </si>
  <si>
    <t>NORA PRODUCTION GROUP</t>
  </si>
  <si>
    <t>The DB Campaign</t>
  </si>
  <si>
    <t>Dana Budisavljević (HR)</t>
  </si>
  <si>
    <t>HULAHOP (HR)</t>
  </si>
  <si>
    <t>DECEMBER</t>
  </si>
  <si>
    <t>Heavens Above</t>
  </si>
  <si>
    <t>Srdjan Dragojevic (RS)</t>
  </si>
  <si>
    <t>DELIRIUM / MONTENTGRO MAX FILM (RS)</t>
  </si>
  <si>
    <t>The Son</t>
  </si>
  <si>
    <t>DOKUMENT/ CUT UP/ WEST END PRODUCTIONS (BA)</t>
  </si>
  <si>
    <t>MONOO</t>
  </si>
  <si>
    <t>Avenge / The Business of Revenge</t>
  </si>
  <si>
    <t>Marija Zidar (SI)</t>
  </si>
  <si>
    <t>Illyricum</t>
  </si>
  <si>
    <t>Simon Bogojevic Narath (HR)</t>
  </si>
  <si>
    <t>Small Body</t>
  </si>
  <si>
    <t>Laura Samani (IT)</t>
  </si>
  <si>
    <t>NEFERTITI FILM (IT)</t>
  </si>
  <si>
    <t>The Users</t>
  </si>
  <si>
    <t>Ivan Ikić (RS)</t>
  </si>
  <si>
    <t>SENSE PRODUCTION (RS)</t>
  </si>
  <si>
    <t>TRAMAL FIMLS</t>
  </si>
  <si>
    <t>Pink Moon</t>
  </si>
  <si>
    <t>Floor van der Meulen  (NL)</t>
  </si>
  <si>
    <t>KEPLERFILM (NL)</t>
  </si>
  <si>
    <t>TRAMAL FILMS</t>
  </si>
  <si>
    <t>Snow is Falling Up</t>
  </si>
  <si>
    <t>Michael Borodin (RU)</t>
  </si>
  <si>
    <t>METRAFILMS (RU)</t>
  </si>
  <si>
    <t>PERFO</t>
  </si>
  <si>
    <t>The Body</t>
  </si>
  <si>
    <t>Petra Seliškar (SI)</t>
  </si>
  <si>
    <t>ZAVOD PETRA PAN FILM</t>
  </si>
  <si>
    <t>Wake me</t>
  </si>
  <si>
    <t>Marko Šantić (SI)</t>
  </si>
  <si>
    <t>Rift in the Ice</t>
  </si>
  <si>
    <t>Maja Miloš (RS)</t>
  </si>
  <si>
    <t>SPOK PRODUCTION</t>
  </si>
  <si>
    <t>The Lost Dream Team</t>
  </si>
  <si>
    <t>Jure Pavlović (HR)</t>
  </si>
  <si>
    <t>The Man without Guilt</t>
  </si>
  <si>
    <t>Ivan Gergolet (IT)</t>
  </si>
  <si>
    <t>Chain Reaction</t>
  </si>
  <si>
    <t>Dragan Bjelorgrlić (RS)</t>
  </si>
  <si>
    <t>COBRA FILM/ TON FILMS (RS)</t>
  </si>
  <si>
    <t>Not A Word</t>
  </si>
  <si>
    <t>Hanna A Slak  (SI)</t>
  </si>
  <si>
    <t>VOLTE, Balagué &amp; Legrand GbR. (DE)</t>
  </si>
  <si>
    <t>The Last Hero</t>
  </si>
  <si>
    <t>Block 5</t>
  </si>
  <si>
    <t>Klemen Dvornik (SI)</t>
  </si>
  <si>
    <t>A ATALANTA FILM</t>
  </si>
  <si>
    <t>Little Trouble Girls </t>
  </si>
  <si>
    <t>Urška Djukić (SI)</t>
  </si>
  <si>
    <t>SPOK</t>
  </si>
  <si>
    <t>Skateboarding is not for Girls</t>
  </si>
  <si>
    <t>Dina Duma (MK)</t>
  </si>
  <si>
    <t>The Last Nomads</t>
  </si>
  <si>
    <t>Biljana Tutorov, Peter Glomazić (RS)</t>
  </si>
  <si>
    <t>WAKE UP DOO NOVI SAD / KINEMATOGRAF (RS)</t>
  </si>
  <si>
    <t>CVINGER FILM</t>
  </si>
  <si>
    <t xml:space="preserve">FLASH PRODUCTION (BA) </t>
  </si>
  <si>
    <t>STARA GARA (SI)</t>
  </si>
  <si>
    <t>VERTIGO (SI)</t>
  </si>
  <si>
    <t>STUDIO VIRC (SI)</t>
  </si>
  <si>
    <t>GUSTAV FILM/ SCCA/PRO.BA  (SI)</t>
  </si>
  <si>
    <t>STUDIO MAJ (SI)</t>
  </si>
  <si>
    <t>NOSOROGI (SI)</t>
  </si>
  <si>
    <t>ZAVOD MONOO (SI)</t>
  </si>
  <si>
    <t>ZAVOD PETRA PAN FILM (SI)</t>
  </si>
  <si>
    <t>SEKVENCA (HR)</t>
  </si>
  <si>
    <t>A ATALANTA FILM (SI)</t>
  </si>
  <si>
    <t>SPOK FILMS (SI)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</si>
</sst>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vertical="center"/>
    </xf>
    <xf numFmtId="3" fontId="0" fillId="0" borderId="0" xfId="0" applyNumberFormat="1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3" fontId="0" fillId="0" borderId="1" xfId="0" applyNumberFormat="1" applyFill="1" applyBorder="1"/>
    <xf numFmtId="3" fontId="1" fillId="0" borderId="0" xfId="0" applyNumberFormat="1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isar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F5A0B-1637-49B1-850F-B9EB9E983451}">
  <dimension ref="A1:G60"/>
  <sheetViews>
    <sheetView tabSelected="1" topLeftCell="A40" workbookViewId="0">
      <selection activeCell="E62" sqref="E62"/>
    </sheetView>
  </sheetViews>
  <sheetFormatPr defaultRowHeight="14.4" x14ac:dyDescent="0.3"/>
  <cols>
    <col min="1" max="1" width="6.5546875" style="2" customWidth="1"/>
    <col min="2" max="2" width="23" style="2" bestFit="1" customWidth="1"/>
    <col min="3" max="3" width="30.21875" style="2" bestFit="1" customWidth="1"/>
    <col min="4" max="4" width="44.77734375" style="2" bestFit="1" customWidth="1"/>
    <col min="5" max="5" width="23.5546875" style="2" bestFit="1" customWidth="1"/>
    <col min="6" max="6" width="12.5546875" style="2" bestFit="1" customWidth="1"/>
    <col min="7" max="16384" width="8.88671875" style="2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6" x14ac:dyDescent="0.3">
      <c r="A2" s="2">
        <v>2001</v>
      </c>
      <c r="B2" s="3" t="s">
        <v>6</v>
      </c>
      <c r="C2" s="2" t="s">
        <v>7</v>
      </c>
      <c r="D2" s="2" t="s">
        <v>8</v>
      </c>
      <c r="E2" s="2" t="s">
        <v>9</v>
      </c>
      <c r="F2" s="4">
        <v>250000</v>
      </c>
    </row>
    <row r="3" spans="1:6" ht="15.6" x14ac:dyDescent="0.3">
      <c r="A3" s="2">
        <v>2003</v>
      </c>
      <c r="B3" s="3" t="s">
        <v>10</v>
      </c>
      <c r="C3" s="2" t="s">
        <v>11</v>
      </c>
      <c r="D3" s="2" t="s">
        <v>176</v>
      </c>
      <c r="E3" s="2" t="s">
        <v>12</v>
      </c>
      <c r="F3" s="4">
        <v>280000</v>
      </c>
    </row>
    <row r="4" spans="1:6" ht="15.6" x14ac:dyDescent="0.3">
      <c r="A4" s="2">
        <v>2005</v>
      </c>
      <c r="B4" s="3" t="s">
        <v>13</v>
      </c>
      <c r="C4" s="2" t="s">
        <v>14</v>
      </c>
      <c r="D4" s="2" t="s">
        <v>15</v>
      </c>
      <c r="E4" s="2" t="s">
        <v>16</v>
      </c>
      <c r="F4" s="4">
        <v>220000</v>
      </c>
    </row>
    <row r="5" spans="1:6" ht="15.6" x14ac:dyDescent="0.3">
      <c r="A5" s="2">
        <v>2006</v>
      </c>
      <c r="B5" s="3" t="s">
        <v>17</v>
      </c>
      <c r="C5" s="2" t="s">
        <v>18</v>
      </c>
      <c r="D5" s="2" t="s">
        <v>19</v>
      </c>
      <c r="E5" s="2" t="s">
        <v>20</v>
      </c>
      <c r="F5" s="4">
        <v>340000</v>
      </c>
    </row>
    <row r="6" spans="1:6" ht="15.6" x14ac:dyDescent="0.3">
      <c r="A6" s="2">
        <v>2006</v>
      </c>
      <c r="B6" s="3" t="s">
        <v>21</v>
      </c>
      <c r="C6" s="2" t="s">
        <v>22</v>
      </c>
      <c r="D6" s="2" t="s">
        <v>23</v>
      </c>
      <c r="E6" s="2" t="s">
        <v>23</v>
      </c>
      <c r="F6" s="4">
        <v>190000</v>
      </c>
    </row>
    <row r="7" spans="1:6" ht="15.6" x14ac:dyDescent="0.3">
      <c r="A7" s="2">
        <v>2008</v>
      </c>
      <c r="B7" s="3" t="s">
        <v>24</v>
      </c>
      <c r="C7" s="2" t="s">
        <v>25</v>
      </c>
      <c r="D7" s="2" t="s">
        <v>26</v>
      </c>
      <c r="E7" s="2" t="s">
        <v>16</v>
      </c>
      <c r="F7" s="4">
        <v>200000</v>
      </c>
    </row>
    <row r="8" spans="1:6" ht="15.6" x14ac:dyDescent="0.3">
      <c r="A8" s="2">
        <v>2008</v>
      </c>
      <c r="B8" s="3" t="s">
        <v>27</v>
      </c>
      <c r="C8" s="2" t="s">
        <v>28</v>
      </c>
      <c r="D8" s="2" t="s">
        <v>177</v>
      </c>
      <c r="E8" s="2" t="s">
        <v>29</v>
      </c>
      <c r="F8" s="4">
        <v>300000</v>
      </c>
    </row>
    <row r="9" spans="1:6" ht="43.2" x14ac:dyDescent="0.3">
      <c r="A9" s="2">
        <v>2008</v>
      </c>
      <c r="B9" s="5" t="s">
        <v>30</v>
      </c>
      <c r="C9" s="6" t="s">
        <v>31</v>
      </c>
      <c r="D9" s="2" t="s">
        <v>32</v>
      </c>
      <c r="E9" s="2" t="s">
        <v>9</v>
      </c>
      <c r="F9" s="4">
        <v>190000</v>
      </c>
    </row>
    <row r="10" spans="1:6" ht="15.6" x14ac:dyDescent="0.3">
      <c r="A10" s="2">
        <v>2008</v>
      </c>
      <c r="B10" s="3" t="s">
        <v>33</v>
      </c>
      <c r="C10" s="2" t="s">
        <v>34</v>
      </c>
      <c r="D10" s="2" t="s">
        <v>35</v>
      </c>
      <c r="E10" s="2" t="s">
        <v>9</v>
      </c>
      <c r="F10" s="4">
        <v>240000</v>
      </c>
    </row>
    <row r="11" spans="1:6" ht="15.6" x14ac:dyDescent="0.3">
      <c r="A11" s="2">
        <v>2009</v>
      </c>
      <c r="B11" s="3" t="s">
        <v>36</v>
      </c>
      <c r="C11" s="2" t="s">
        <v>37</v>
      </c>
      <c r="D11" s="2" t="s">
        <v>38</v>
      </c>
      <c r="E11" s="2" t="s">
        <v>9</v>
      </c>
      <c r="F11" s="4">
        <v>400000</v>
      </c>
    </row>
    <row r="12" spans="1:6" ht="15.6" x14ac:dyDescent="0.3">
      <c r="A12" s="2">
        <v>2010</v>
      </c>
      <c r="B12" s="3" t="s">
        <v>39</v>
      </c>
      <c r="C12" s="2" t="s">
        <v>40</v>
      </c>
      <c r="D12" s="2" t="s">
        <v>41</v>
      </c>
      <c r="E12" s="2" t="s">
        <v>16</v>
      </c>
      <c r="F12" s="4">
        <v>250000</v>
      </c>
    </row>
    <row r="13" spans="1:6" ht="15.6" x14ac:dyDescent="0.3">
      <c r="A13" s="2">
        <v>2010</v>
      </c>
      <c r="B13" s="3" t="s">
        <v>42</v>
      </c>
      <c r="C13" s="2" t="s">
        <v>43</v>
      </c>
      <c r="D13" s="2" t="s">
        <v>178</v>
      </c>
      <c r="E13" s="2" t="s">
        <v>16</v>
      </c>
      <c r="F13" s="4">
        <v>300000</v>
      </c>
    </row>
    <row r="14" spans="1:6" ht="15.6" x14ac:dyDescent="0.3">
      <c r="A14" s="2">
        <v>2010</v>
      </c>
      <c r="B14" s="3" t="s">
        <v>44</v>
      </c>
      <c r="C14" s="2" t="s">
        <v>45</v>
      </c>
      <c r="D14" s="2" t="s">
        <v>46</v>
      </c>
      <c r="E14" s="2" t="s">
        <v>47</v>
      </c>
      <c r="F14" s="4">
        <v>160000</v>
      </c>
    </row>
    <row r="15" spans="1:6" ht="15.6" x14ac:dyDescent="0.3">
      <c r="A15" s="2">
        <v>2010</v>
      </c>
      <c r="B15" s="3" t="s">
        <v>48</v>
      </c>
      <c r="C15" s="2" t="s">
        <v>14</v>
      </c>
      <c r="D15" s="2" t="s">
        <v>15</v>
      </c>
      <c r="E15" s="2" t="s">
        <v>16</v>
      </c>
      <c r="F15" s="4">
        <v>250000</v>
      </c>
    </row>
    <row r="16" spans="1:6" ht="15.6" x14ac:dyDescent="0.3">
      <c r="A16" s="2">
        <v>2011</v>
      </c>
      <c r="B16" s="3" t="s">
        <v>49</v>
      </c>
      <c r="C16" s="2" t="s">
        <v>50</v>
      </c>
      <c r="D16" s="2" t="s">
        <v>51</v>
      </c>
      <c r="E16" s="2" t="s">
        <v>52</v>
      </c>
      <c r="F16" s="4">
        <v>140000</v>
      </c>
    </row>
    <row r="17" spans="1:6" ht="15.6" x14ac:dyDescent="0.3">
      <c r="A17" s="2">
        <v>2011</v>
      </c>
      <c r="B17" s="3" t="s">
        <v>53</v>
      </c>
      <c r="C17" s="2" t="s">
        <v>54</v>
      </c>
      <c r="D17" s="2" t="s">
        <v>55</v>
      </c>
      <c r="E17" s="2" t="s">
        <v>16</v>
      </c>
      <c r="F17" s="4">
        <v>170000</v>
      </c>
    </row>
    <row r="18" spans="1:6" ht="15.6" x14ac:dyDescent="0.3">
      <c r="A18" s="2">
        <v>2011</v>
      </c>
      <c r="B18" s="3" t="s">
        <v>56</v>
      </c>
      <c r="C18" s="2" t="s">
        <v>57</v>
      </c>
      <c r="D18" s="2" t="s">
        <v>58</v>
      </c>
      <c r="E18" s="2" t="s">
        <v>59</v>
      </c>
      <c r="F18" s="4">
        <v>200000</v>
      </c>
    </row>
    <row r="19" spans="1:6" ht="15.6" x14ac:dyDescent="0.3">
      <c r="A19" s="2">
        <v>2012</v>
      </c>
      <c r="B19" s="3" t="s">
        <v>60</v>
      </c>
      <c r="C19" s="2" t="s">
        <v>61</v>
      </c>
      <c r="D19" s="2" t="s">
        <v>62</v>
      </c>
      <c r="E19" s="2" t="s">
        <v>63</v>
      </c>
      <c r="F19" s="4">
        <v>110000</v>
      </c>
    </row>
    <row r="20" spans="1:6" ht="15.6" x14ac:dyDescent="0.3">
      <c r="A20" s="2">
        <v>2012</v>
      </c>
      <c r="B20" s="3" t="s">
        <v>64</v>
      </c>
      <c r="C20" s="2" t="s">
        <v>65</v>
      </c>
      <c r="D20" s="2" t="s">
        <v>66</v>
      </c>
      <c r="E20" s="2" t="s">
        <v>29</v>
      </c>
      <c r="F20" s="4">
        <v>220000</v>
      </c>
    </row>
    <row r="21" spans="1:6" ht="15.6" x14ac:dyDescent="0.3">
      <c r="A21" s="2">
        <v>2013</v>
      </c>
      <c r="B21" s="3" t="s">
        <v>67</v>
      </c>
      <c r="C21" s="2" t="s">
        <v>68</v>
      </c>
      <c r="D21" s="2" t="s">
        <v>179</v>
      </c>
      <c r="E21" s="2" t="s">
        <v>69</v>
      </c>
      <c r="F21" s="4">
        <v>80000</v>
      </c>
    </row>
    <row r="22" spans="1:6" ht="15.6" x14ac:dyDescent="0.3">
      <c r="A22" s="2">
        <v>2013</v>
      </c>
      <c r="B22" s="3" t="s">
        <v>70</v>
      </c>
      <c r="C22" s="2" t="s">
        <v>71</v>
      </c>
      <c r="D22" s="2" t="s">
        <v>72</v>
      </c>
      <c r="E22" s="2" t="s">
        <v>59</v>
      </c>
      <c r="F22" s="4">
        <v>160000</v>
      </c>
    </row>
    <row r="23" spans="1:6" ht="15.6" x14ac:dyDescent="0.3">
      <c r="A23" s="2">
        <v>2014</v>
      </c>
      <c r="B23" s="3" t="s">
        <v>73</v>
      </c>
      <c r="C23" s="2" t="s">
        <v>74</v>
      </c>
      <c r="D23" s="2" t="s">
        <v>180</v>
      </c>
      <c r="E23" s="2" t="s">
        <v>75</v>
      </c>
      <c r="F23" s="4">
        <v>110000</v>
      </c>
    </row>
    <row r="24" spans="1:6" ht="15.6" x14ac:dyDescent="0.3">
      <c r="A24" s="2">
        <v>2014</v>
      </c>
      <c r="B24" s="3" t="s">
        <v>76</v>
      </c>
      <c r="C24" s="2" t="s">
        <v>77</v>
      </c>
      <c r="D24" s="2" t="s">
        <v>181</v>
      </c>
      <c r="E24" s="2" t="s">
        <v>9</v>
      </c>
      <c r="F24" s="4">
        <v>90000</v>
      </c>
    </row>
    <row r="25" spans="1:6" ht="15.6" x14ac:dyDescent="0.3">
      <c r="A25" s="2">
        <v>2014</v>
      </c>
      <c r="B25" s="3" t="s">
        <v>78</v>
      </c>
      <c r="C25" s="2" t="s">
        <v>79</v>
      </c>
      <c r="D25" s="2" t="s">
        <v>80</v>
      </c>
      <c r="E25" s="2" t="s">
        <v>81</v>
      </c>
      <c r="F25" s="4">
        <v>250000</v>
      </c>
    </row>
    <row r="26" spans="1:6" ht="15.6" x14ac:dyDescent="0.3">
      <c r="A26" s="2">
        <v>2014</v>
      </c>
      <c r="B26" s="3" t="s">
        <v>82</v>
      </c>
      <c r="C26" s="2" t="s">
        <v>83</v>
      </c>
      <c r="D26" s="2" t="s">
        <v>72</v>
      </c>
      <c r="E26" s="2" t="s">
        <v>75</v>
      </c>
      <c r="F26" s="4">
        <v>160000</v>
      </c>
    </row>
    <row r="27" spans="1:6" ht="15.6" x14ac:dyDescent="0.3">
      <c r="A27" s="2">
        <v>2015</v>
      </c>
      <c r="B27" s="3" t="s">
        <v>84</v>
      </c>
      <c r="C27" s="2" t="s">
        <v>28</v>
      </c>
      <c r="D27" s="2" t="s">
        <v>177</v>
      </c>
      <c r="E27" s="2" t="s">
        <v>29</v>
      </c>
      <c r="F27" s="4">
        <v>167426</v>
      </c>
    </row>
    <row r="28" spans="1:6" ht="15.6" x14ac:dyDescent="0.3">
      <c r="A28" s="2">
        <v>2015</v>
      </c>
      <c r="B28" s="3" t="s">
        <v>85</v>
      </c>
      <c r="C28" s="2" t="s">
        <v>34</v>
      </c>
      <c r="D28" s="2" t="s">
        <v>86</v>
      </c>
      <c r="E28" s="2" t="s">
        <v>87</v>
      </c>
      <c r="F28" s="4">
        <v>150000</v>
      </c>
    </row>
    <row r="29" spans="1:6" ht="15.6" x14ac:dyDescent="0.3">
      <c r="A29" s="2">
        <v>2015</v>
      </c>
      <c r="B29" s="3" t="s">
        <v>88</v>
      </c>
      <c r="C29" s="2" t="s">
        <v>89</v>
      </c>
      <c r="D29" s="2" t="s">
        <v>182</v>
      </c>
      <c r="E29" s="2" t="s">
        <v>90</v>
      </c>
      <c r="F29" s="4">
        <v>130000</v>
      </c>
    </row>
    <row r="30" spans="1:6" ht="15.6" x14ac:dyDescent="0.3">
      <c r="A30" s="2">
        <v>2016</v>
      </c>
      <c r="B30" s="3" t="s">
        <v>91</v>
      </c>
      <c r="C30" s="2" t="s">
        <v>92</v>
      </c>
      <c r="D30" s="2" t="s">
        <v>75</v>
      </c>
      <c r="E30" s="2" t="s">
        <v>75</v>
      </c>
      <c r="F30" s="4">
        <v>130000</v>
      </c>
    </row>
    <row r="31" spans="1:6" ht="15.6" x14ac:dyDescent="0.3">
      <c r="A31" s="2">
        <v>2016</v>
      </c>
      <c r="B31" s="3" t="s">
        <v>93</v>
      </c>
      <c r="C31" s="2" t="s">
        <v>94</v>
      </c>
      <c r="D31" s="2" t="s">
        <v>95</v>
      </c>
      <c r="E31" s="2" t="s">
        <v>96</v>
      </c>
      <c r="F31" s="4">
        <v>130000</v>
      </c>
    </row>
    <row r="32" spans="1:6" ht="15.6" x14ac:dyDescent="0.3">
      <c r="A32" s="2">
        <v>2016</v>
      </c>
      <c r="B32" s="3" t="s">
        <v>97</v>
      </c>
      <c r="C32" s="2" t="s">
        <v>98</v>
      </c>
      <c r="D32" s="2" t="s">
        <v>99</v>
      </c>
      <c r="E32" s="2" t="s">
        <v>100</v>
      </c>
      <c r="F32" s="4">
        <v>200000</v>
      </c>
    </row>
    <row r="33" spans="1:6" ht="15.6" x14ac:dyDescent="0.3">
      <c r="A33" s="2">
        <v>2017</v>
      </c>
      <c r="B33" s="3" t="s">
        <v>101</v>
      </c>
      <c r="C33" s="2" t="s">
        <v>40</v>
      </c>
      <c r="D33" s="2" t="s">
        <v>102</v>
      </c>
      <c r="E33" s="2" t="s">
        <v>16</v>
      </c>
      <c r="F33" s="4">
        <v>240000</v>
      </c>
    </row>
    <row r="34" spans="1:6" ht="15.6" x14ac:dyDescent="0.3">
      <c r="A34" s="2">
        <v>2017</v>
      </c>
      <c r="B34" s="3" t="s">
        <v>103</v>
      </c>
      <c r="C34" s="2" t="s">
        <v>104</v>
      </c>
      <c r="D34" s="2" t="s">
        <v>183</v>
      </c>
      <c r="E34" s="2" t="s">
        <v>105</v>
      </c>
      <c r="F34" s="4">
        <v>230000</v>
      </c>
    </row>
    <row r="35" spans="1:6" ht="15.6" x14ac:dyDescent="0.3">
      <c r="A35" s="2">
        <v>2017</v>
      </c>
      <c r="B35" s="3" t="s">
        <v>106</v>
      </c>
      <c r="C35" s="2" t="s">
        <v>107</v>
      </c>
      <c r="D35" s="2" t="s">
        <v>108</v>
      </c>
      <c r="E35" s="2" t="s">
        <v>109</v>
      </c>
      <c r="F35" s="4">
        <v>210000</v>
      </c>
    </row>
    <row r="36" spans="1:6" ht="15.6" x14ac:dyDescent="0.3">
      <c r="A36" s="2">
        <v>2017</v>
      </c>
      <c r="B36" s="3" t="s">
        <v>110</v>
      </c>
      <c r="C36" s="2" t="s">
        <v>111</v>
      </c>
      <c r="D36" s="2" t="s">
        <v>178</v>
      </c>
      <c r="E36" s="2" t="s">
        <v>16</v>
      </c>
      <c r="F36" s="4">
        <v>200000</v>
      </c>
    </row>
    <row r="37" spans="1:6" ht="15.6" x14ac:dyDescent="0.3">
      <c r="A37" s="2">
        <v>2017</v>
      </c>
      <c r="B37" s="3" t="s">
        <v>112</v>
      </c>
      <c r="C37" s="2" t="s">
        <v>113</v>
      </c>
      <c r="D37" s="2" t="s">
        <v>114</v>
      </c>
      <c r="E37" s="2" t="s">
        <v>115</v>
      </c>
      <c r="F37" s="4">
        <v>100000</v>
      </c>
    </row>
    <row r="38" spans="1:6" ht="15.6" x14ac:dyDescent="0.3">
      <c r="A38" s="2">
        <v>2017</v>
      </c>
      <c r="B38" s="3" t="s">
        <v>116</v>
      </c>
      <c r="C38" s="2" t="s">
        <v>117</v>
      </c>
      <c r="D38" s="2" t="s">
        <v>118</v>
      </c>
      <c r="E38" s="2" t="s">
        <v>119</v>
      </c>
      <c r="F38" s="4">
        <v>160000</v>
      </c>
    </row>
    <row r="39" spans="1:6" ht="15.6" x14ac:dyDescent="0.3">
      <c r="A39" s="2">
        <v>2018</v>
      </c>
      <c r="B39" s="3" t="s">
        <v>120</v>
      </c>
      <c r="C39" s="2" t="s">
        <v>121</v>
      </c>
      <c r="D39" s="2" t="s">
        <v>122</v>
      </c>
      <c r="E39" s="2" t="s">
        <v>59</v>
      </c>
      <c r="F39" s="4">
        <v>320000</v>
      </c>
    </row>
    <row r="40" spans="1:6" ht="15.6" x14ac:dyDescent="0.3">
      <c r="A40" s="2">
        <v>2018</v>
      </c>
      <c r="B40" s="3" t="s">
        <v>123</v>
      </c>
      <c r="C40" s="2" t="s">
        <v>77</v>
      </c>
      <c r="D40" s="2" t="s">
        <v>124</v>
      </c>
      <c r="E40" s="2" t="s">
        <v>125</v>
      </c>
      <c r="F40" s="4">
        <v>125000</v>
      </c>
    </row>
    <row r="41" spans="1:6" ht="15.6" x14ac:dyDescent="0.3">
      <c r="A41" s="2">
        <v>2019</v>
      </c>
      <c r="B41" s="3" t="s">
        <v>126</v>
      </c>
      <c r="C41" s="2" t="s">
        <v>127</v>
      </c>
      <c r="D41" s="2" t="s">
        <v>178</v>
      </c>
      <c r="E41" s="2" t="s">
        <v>16</v>
      </c>
      <c r="F41" s="4">
        <v>120000</v>
      </c>
    </row>
    <row r="42" spans="1:6" ht="15.6" x14ac:dyDescent="0.3">
      <c r="A42" s="2">
        <v>2019</v>
      </c>
      <c r="B42" s="3" t="s">
        <v>128</v>
      </c>
      <c r="C42" s="2" t="s">
        <v>129</v>
      </c>
      <c r="D42" s="2" t="s">
        <v>72</v>
      </c>
      <c r="E42" s="2" t="s">
        <v>59</v>
      </c>
      <c r="F42" s="4">
        <v>180000</v>
      </c>
    </row>
    <row r="43" spans="1:6" ht="15.6" x14ac:dyDescent="0.3">
      <c r="A43" s="2">
        <v>2019</v>
      </c>
      <c r="B43" s="3" t="s">
        <v>130</v>
      </c>
      <c r="C43" s="2" t="s">
        <v>131</v>
      </c>
      <c r="D43" s="2" t="s">
        <v>132</v>
      </c>
      <c r="E43" s="2" t="s">
        <v>16</v>
      </c>
      <c r="F43" s="4">
        <v>340000</v>
      </c>
    </row>
    <row r="44" spans="1:6" ht="15.6" x14ac:dyDescent="0.3">
      <c r="A44" s="2">
        <v>2019</v>
      </c>
      <c r="B44" s="3" t="s">
        <v>133</v>
      </c>
      <c r="C44" s="2" t="s">
        <v>134</v>
      </c>
      <c r="D44" s="2" t="s">
        <v>135</v>
      </c>
      <c r="E44" s="2" t="s">
        <v>136</v>
      </c>
      <c r="F44" s="4">
        <v>100000</v>
      </c>
    </row>
    <row r="45" spans="1:6" ht="15.6" x14ac:dyDescent="0.3">
      <c r="A45" s="2">
        <v>2020</v>
      </c>
      <c r="B45" s="3" t="s">
        <v>137</v>
      </c>
      <c r="C45" s="2" t="s">
        <v>138</v>
      </c>
      <c r="D45" s="2" t="s">
        <v>139</v>
      </c>
      <c r="E45" s="2" t="s">
        <v>140</v>
      </c>
      <c r="F45" s="4">
        <v>250000</v>
      </c>
    </row>
    <row r="46" spans="1:6" ht="15.6" x14ac:dyDescent="0.3">
      <c r="A46" s="2">
        <v>2020</v>
      </c>
      <c r="B46" s="3" t="s">
        <v>141</v>
      </c>
      <c r="C46" s="2" t="s">
        <v>142</v>
      </c>
      <c r="D46" s="2" t="s">
        <v>143</v>
      </c>
      <c r="E46" s="2" t="s">
        <v>144</v>
      </c>
      <c r="F46" s="4">
        <v>90000</v>
      </c>
    </row>
    <row r="47" spans="1:6" ht="15.6" x14ac:dyDescent="0.3">
      <c r="A47" s="2">
        <v>2020</v>
      </c>
      <c r="B47" s="3" t="s">
        <v>145</v>
      </c>
      <c r="C47" s="2" t="s">
        <v>146</v>
      </c>
      <c r="D47" s="2" t="s">
        <v>184</v>
      </c>
      <c r="E47" s="2" t="s">
        <v>147</v>
      </c>
      <c r="F47" s="4">
        <v>60000</v>
      </c>
    </row>
    <row r="48" spans="1:6" ht="15.6" x14ac:dyDescent="0.3">
      <c r="A48" s="2">
        <v>2020</v>
      </c>
      <c r="B48" s="3" t="s">
        <v>148</v>
      </c>
      <c r="C48" s="2" t="s">
        <v>149</v>
      </c>
      <c r="D48" s="2" t="s">
        <v>178</v>
      </c>
      <c r="E48" s="2" t="s">
        <v>16</v>
      </c>
      <c r="F48" s="4">
        <v>210000</v>
      </c>
    </row>
    <row r="49" spans="1:7" ht="15.6" x14ac:dyDescent="0.3">
      <c r="A49" s="2">
        <v>2021</v>
      </c>
      <c r="B49" s="3" t="s">
        <v>150</v>
      </c>
      <c r="C49" s="2" t="s">
        <v>151</v>
      </c>
      <c r="D49" s="2" t="s">
        <v>102</v>
      </c>
      <c r="E49" s="2" t="s">
        <v>152</v>
      </c>
      <c r="F49" s="4">
        <v>225000</v>
      </c>
    </row>
    <row r="50" spans="1:7" ht="15.6" x14ac:dyDescent="0.3">
      <c r="A50" s="2">
        <v>2021</v>
      </c>
      <c r="B50" s="3" t="s">
        <v>153</v>
      </c>
      <c r="C50" s="2" t="s">
        <v>154</v>
      </c>
      <c r="D50" s="2" t="s">
        <v>185</v>
      </c>
      <c r="E50" s="2" t="s">
        <v>140</v>
      </c>
      <c r="F50" s="4">
        <v>130000</v>
      </c>
    </row>
    <row r="51" spans="1:7" ht="15.6" x14ac:dyDescent="0.3">
      <c r="A51" s="2">
        <v>2021</v>
      </c>
      <c r="B51" s="3" t="s">
        <v>155</v>
      </c>
      <c r="C51" s="2" t="s">
        <v>156</v>
      </c>
      <c r="D51" s="2" t="s">
        <v>177</v>
      </c>
      <c r="E51" s="2" t="s">
        <v>29</v>
      </c>
      <c r="F51" s="4">
        <v>140000</v>
      </c>
    </row>
    <row r="52" spans="1:7" ht="15.6" x14ac:dyDescent="0.3">
      <c r="A52" s="2">
        <v>2022</v>
      </c>
      <c r="B52" s="3" t="s">
        <v>157</v>
      </c>
      <c r="C52" s="2" t="s">
        <v>158</v>
      </c>
      <c r="D52" s="2" t="s">
        <v>159</v>
      </c>
      <c r="E52" s="2" t="s">
        <v>144</v>
      </c>
      <c r="F52" s="4">
        <v>350000</v>
      </c>
    </row>
    <row r="53" spans="1:7" ht="15.6" x14ac:dyDescent="0.3">
      <c r="A53" s="2">
        <v>2022</v>
      </c>
      <c r="B53" s="3" t="s">
        <v>160</v>
      </c>
      <c r="C53" s="2" t="s">
        <v>161</v>
      </c>
      <c r="D53" s="2" t="s">
        <v>162</v>
      </c>
      <c r="E53" s="2" t="s">
        <v>140</v>
      </c>
      <c r="F53" s="4">
        <v>295000</v>
      </c>
    </row>
    <row r="54" spans="1:7" ht="15.6" x14ac:dyDescent="0.3">
      <c r="A54" s="2">
        <v>2022</v>
      </c>
      <c r="B54" s="3" t="s">
        <v>163</v>
      </c>
      <c r="C54" s="2" t="s">
        <v>68</v>
      </c>
      <c r="D54" s="2" t="s">
        <v>179</v>
      </c>
      <c r="E54" s="2" t="s">
        <v>69</v>
      </c>
      <c r="F54" s="4">
        <v>126000</v>
      </c>
    </row>
    <row r="55" spans="1:7" ht="15.6" x14ac:dyDescent="0.3">
      <c r="A55" s="2">
        <v>2023</v>
      </c>
      <c r="B55" s="3" t="s">
        <v>164</v>
      </c>
      <c r="C55" s="2" t="s">
        <v>165</v>
      </c>
      <c r="D55" s="2" t="s">
        <v>186</v>
      </c>
      <c r="E55" s="2" t="s">
        <v>166</v>
      </c>
      <c r="F55" s="4">
        <v>150000</v>
      </c>
    </row>
    <row r="56" spans="1:7" ht="15.6" x14ac:dyDescent="0.3">
      <c r="A56" s="2">
        <v>2023</v>
      </c>
      <c r="B56" s="3" t="s">
        <v>167</v>
      </c>
      <c r="C56" s="2" t="s">
        <v>168</v>
      </c>
      <c r="D56" s="2" t="s">
        <v>187</v>
      </c>
      <c r="E56" s="2" t="s">
        <v>169</v>
      </c>
      <c r="F56" s="4">
        <v>250000</v>
      </c>
    </row>
    <row r="57" spans="1:7" ht="15.6" x14ac:dyDescent="0.3">
      <c r="A57" s="2">
        <v>2023</v>
      </c>
      <c r="B57" s="3" t="s">
        <v>170</v>
      </c>
      <c r="C57" s="2" t="s">
        <v>171</v>
      </c>
      <c r="D57" s="2" t="s">
        <v>15</v>
      </c>
      <c r="E57" s="2" t="s">
        <v>16</v>
      </c>
      <c r="F57" s="4">
        <v>350000</v>
      </c>
    </row>
    <row r="58" spans="1:7" ht="15.6" x14ac:dyDescent="0.3">
      <c r="A58" s="7">
        <v>2023</v>
      </c>
      <c r="B58" s="8" t="s">
        <v>172</v>
      </c>
      <c r="C58" s="7" t="s">
        <v>173</v>
      </c>
      <c r="D58" s="7" t="s">
        <v>174</v>
      </c>
      <c r="E58" s="7" t="s">
        <v>175</v>
      </c>
      <c r="F58" s="9">
        <v>150000</v>
      </c>
      <c r="G58" s="7"/>
    </row>
    <row r="59" spans="1:7" x14ac:dyDescent="0.3">
      <c r="F59" s="10">
        <f>SUM(F2:F58)</f>
        <v>11268426</v>
      </c>
    </row>
    <row r="60" spans="1:7" x14ac:dyDescent="0.3">
      <c r="F6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Zajec</dc:creator>
  <cp:lastModifiedBy>Lidija Zajec</cp:lastModifiedBy>
  <dcterms:created xsi:type="dcterms:W3CDTF">2024-01-24T14:53:47Z</dcterms:created>
  <dcterms:modified xsi:type="dcterms:W3CDTF">2024-01-24T15:00:25Z</dcterms:modified>
</cp:coreProperties>
</file>