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4\1 Objave\dokumentarno področje\posebne priloge- AV REALIZACIJA\"/>
    </mc:Choice>
  </mc:AlternateContent>
  <xr:revisionPtr revIDLastSave="0" documentId="8_{A9AD075B-152D-4554-A6CE-417CDE32642E}" xr6:coauthVersionLast="47" xr6:coauthVersionMax="47" xr10:uidLastSave="{00000000-0000-0000-0000-000000000000}"/>
  <bookViews>
    <workbookView xWindow="-108" yWindow="-108" windowWidth="23256" windowHeight="12576"/>
  </bookViews>
  <sheets>
    <sheet name="predračun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9" i="2" l="1"/>
  <c r="C272" i="2"/>
  <c r="D266" i="2"/>
  <c r="C255" i="2"/>
  <c r="D244" i="2"/>
  <c r="C228" i="2"/>
  <c r="D192" i="2"/>
  <c r="C181" i="2"/>
  <c r="D170" i="2"/>
  <c r="C140" i="2"/>
  <c r="D134" i="2"/>
  <c r="C103" i="2"/>
  <c r="D27" i="2"/>
  <c r="C10" i="2"/>
  <c r="D279" i="2"/>
  <c r="D10" i="2"/>
  <c r="C266" i="2"/>
  <c r="C244" i="2"/>
  <c r="C192" i="2"/>
  <c r="C170" i="2"/>
  <c r="C134" i="2"/>
  <c r="C27" i="2"/>
  <c r="D272" i="2"/>
  <c r="D255" i="2"/>
  <c r="D228" i="2"/>
  <c r="D103" i="2"/>
  <c r="K255" i="2"/>
  <c r="H255" i="2"/>
  <c r="H250" i="2"/>
  <c r="G255" i="2"/>
  <c r="D181" i="2"/>
  <c r="D140" i="2"/>
  <c r="G268" i="2"/>
  <c r="E268" i="2"/>
  <c r="E279" i="2"/>
  <c r="J279" i="2"/>
  <c r="H171" i="2"/>
  <c r="G11" i="2"/>
  <c r="G23" i="2"/>
  <c r="G15" i="2"/>
  <c r="E11" i="2"/>
  <c r="F11" i="2"/>
  <c r="H11" i="2"/>
  <c r="E15" i="2"/>
  <c r="F15" i="2"/>
  <c r="H15" i="2"/>
  <c r="E23" i="2"/>
  <c r="F23" i="2"/>
  <c r="H23" i="2"/>
  <c r="E28" i="2"/>
  <c r="F28" i="2"/>
  <c r="G28" i="2"/>
  <c r="G27" i="2"/>
  <c r="H28" i="2"/>
  <c r="E33" i="2"/>
  <c r="F33" i="2"/>
  <c r="G33" i="2"/>
  <c r="H33" i="2"/>
  <c r="E38" i="2"/>
  <c r="F38" i="2"/>
  <c r="G38" i="2"/>
  <c r="H38" i="2"/>
  <c r="E43" i="2"/>
  <c r="F43" i="2"/>
  <c r="G43" i="2"/>
  <c r="H43" i="2"/>
  <c r="E48" i="2"/>
  <c r="F48" i="2"/>
  <c r="G48" i="2"/>
  <c r="H48" i="2"/>
  <c r="E53" i="2"/>
  <c r="F53" i="2"/>
  <c r="G53" i="2"/>
  <c r="H53" i="2"/>
  <c r="E58" i="2"/>
  <c r="F58" i="2"/>
  <c r="G58" i="2"/>
  <c r="H58" i="2"/>
  <c r="E63" i="2"/>
  <c r="F63" i="2"/>
  <c r="G63" i="2"/>
  <c r="H63" i="2"/>
  <c r="E134" i="2"/>
  <c r="F134" i="2"/>
  <c r="G134" i="2"/>
  <c r="H134" i="2"/>
  <c r="E171" i="2"/>
  <c r="F171" i="2"/>
  <c r="G171" i="2"/>
  <c r="E200" i="2"/>
  <c r="F200" i="2"/>
  <c r="J200" i="2"/>
  <c r="K200" i="2"/>
  <c r="G200" i="2"/>
  <c r="H200" i="2"/>
  <c r="E207" i="2"/>
  <c r="F207" i="2"/>
  <c r="G207" i="2"/>
  <c r="H207" i="2"/>
  <c r="E213" i="2"/>
  <c r="F213" i="2"/>
  <c r="G213" i="2"/>
  <c r="H213" i="2"/>
  <c r="E218" i="2"/>
  <c r="F218" i="2"/>
  <c r="G218" i="2"/>
  <c r="H218" i="2"/>
  <c r="E223" i="2"/>
  <c r="F223" i="2"/>
  <c r="G223" i="2"/>
  <c r="H223" i="2"/>
  <c r="E243" i="2"/>
  <c r="F243" i="2"/>
  <c r="G243" i="2"/>
  <c r="H243" i="2"/>
  <c r="E250" i="2"/>
  <c r="F250" i="2"/>
  <c r="G250" i="2"/>
  <c r="F268" i="2"/>
  <c r="H268" i="2"/>
  <c r="G279" i="2"/>
  <c r="F27" i="2"/>
  <c r="E27" i="2"/>
  <c r="J27" i="2"/>
  <c r="K27" i="2"/>
  <c r="E242" i="2"/>
  <c r="J242" i="2"/>
  <c r="K242" i="2"/>
  <c r="F267" i="2"/>
  <c r="E267" i="2"/>
  <c r="J267" i="2"/>
  <c r="K267" i="2"/>
  <c r="G146" i="2"/>
  <c r="H267" i="2"/>
  <c r="F242" i="2"/>
  <c r="F206" i="2"/>
  <c r="F146" i="2"/>
  <c r="E146" i="2"/>
  <c r="J146" i="2"/>
  <c r="K146" i="2"/>
  <c r="G242" i="2"/>
  <c r="H146" i="2"/>
  <c r="G267" i="2"/>
  <c r="H242" i="2"/>
  <c r="H279" i="2"/>
  <c r="H27" i="2"/>
  <c r="F279" i="2"/>
  <c r="H206" i="2"/>
  <c r="G206" i="2"/>
  <c r="E10" i="2"/>
  <c r="J10" i="2"/>
  <c r="K10" i="2"/>
  <c r="H10" i="2"/>
  <c r="F10" i="2"/>
  <c r="E206" i="2"/>
  <c r="G10" i="2"/>
  <c r="J206" i="2"/>
  <c r="K206" i="2"/>
  <c r="K279" i="2"/>
</calcChain>
</file>

<file path=xl/sharedStrings.xml><?xml version="1.0" encoding="utf-8"?>
<sst xmlns="http://schemas.openxmlformats.org/spreadsheetml/2006/main" count="165" uniqueCount="153">
  <si>
    <t>NASLOV PROJEKTA:</t>
  </si>
  <si>
    <t>zap.št.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</si>
  <si>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</si>
  <si>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</si>
  <si>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</si>
  <si>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</si>
  <si>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</si>
  <si>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</si>
  <si>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</si>
  <si>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</si>
  <si>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</si>
  <si>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1.1.</t>
  </si>
  <si>
    <t>1.2.</t>
  </si>
  <si>
    <t>1.3.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</si>
  <si>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</si>
  <si>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</si>
  <si>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</si>
  <si>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</si>
  <si>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</si>
  <si>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</si>
  <si>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</si>
  <si>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</si>
  <si>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</si>
  <si>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</si>
  <si>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NAZIV PRIJAVITELJA :</t>
  </si>
  <si>
    <t>6.1.</t>
  </si>
  <si>
    <t>6.2.</t>
  </si>
  <si>
    <t>*</t>
  </si>
  <si>
    <t>Datum:</t>
  </si>
  <si>
    <t>**</t>
  </si>
  <si>
    <t>PODPIS ZAKONITEGA ZASTOPNIKA PRIJAVITELJA:</t>
  </si>
  <si>
    <t>ŽIG PRIJAVITELJA:</t>
  </si>
  <si>
    <t>STROŠKI SCENOGRAFIJE IN REKVIZITOV</t>
  </si>
  <si>
    <t>STROŠKI FILMSKE TEHNIKE, STORITEV IN OPREME</t>
  </si>
  <si>
    <t>vrsta stroška (navedite vse stroške, po potrebi vstavite vrstice)</t>
  </si>
  <si>
    <t>skupni znesek (v celih EUR)</t>
  </si>
  <si>
    <t>znesek sofinanciranja SFC (v celih EUR)</t>
  </si>
  <si>
    <t>PREDRAČUNSKA VREDNOST</t>
  </si>
  <si>
    <t>AVANS</t>
  </si>
  <si>
    <t>2. TRANŠA</t>
  </si>
  <si>
    <t>3. TRANŠA</t>
  </si>
  <si>
    <t>4. TRANŠA</t>
  </si>
  <si>
    <t>ODSTOPANJA OD PREDRAČUNA</t>
  </si>
  <si>
    <t>ČRPANJE SREDSTEV SFC SKUPAJ</t>
  </si>
  <si>
    <t>OPOMBE:</t>
  </si>
  <si>
    <t>PREDRAČUN REALIZACIJE AVDIOVIZUALNEGA PROJEKTA</t>
  </si>
  <si>
    <t>SPECIFIKACIJA STROŠKOV</t>
  </si>
  <si>
    <t>PRIMERJAVA OBRAČUNA Z PREDRAČUNOM</t>
  </si>
  <si>
    <t>4.</t>
  </si>
  <si>
    <r>
      <t xml:space="preserve">Pri izpolnjevanju obrazca upoštevajte določila </t>
    </r>
    <r>
      <rPr>
        <b/>
        <i/>
        <sz val="11"/>
        <color indexed="8"/>
        <rFont val="Calibri"/>
        <family val="2"/>
        <charset val="238"/>
      </rPr>
      <t xml:space="preserve">Pravilnika Slovenskega filmskega centra, javne agencije Republike Slovenije o upravičenih stroških sofinanciranih projektov </t>
    </r>
    <r>
      <rPr>
        <i/>
        <sz val="11"/>
        <color indexed="8"/>
        <rFont val="Calibri"/>
        <family val="2"/>
        <charset val="238"/>
      </rPr>
      <t>(objavljen na spletni strani Slovenskega filmskega centra)</t>
    </r>
    <r>
      <rPr>
        <i/>
        <sz val="11"/>
        <color indexed="8"/>
        <rFont val="Calibri"/>
        <family val="2"/>
        <charset val="238"/>
      </rPr>
      <t xml:space="preserve">
</t>
    </r>
  </si>
  <si>
    <t xml:space="preserve">Agencija lahko sofinancira v zvezi s projektom nastale režijske stroške največ do višine 5% zneska sofinanciranja projekta, stroške dela producenta pa največ do višine 7% zneska sofinanciranja projketa. </t>
  </si>
  <si>
    <t>V obrazec lahko vstavljate nove vrstice, pri tem pa preverite pravilno delovanje formul!</t>
  </si>
  <si>
    <t>***</t>
  </si>
  <si>
    <t>DATUM 
PLAČILA</t>
  </si>
  <si>
    <t>5.1.</t>
  </si>
  <si>
    <t>5.2.</t>
  </si>
  <si>
    <t xml:space="preserve">PREDVIDENO ŠTEVILO SNEMALNIH DNI: </t>
  </si>
  <si>
    <t xml:space="preserve">STROŠKI UREDITVE PRAVIC IN DELA NA SCENARIJU, ZGODBORISU IN LIKOVNI ZASNOVI </t>
  </si>
  <si>
    <t xml:space="preserve">delo na scenariju </t>
  </si>
  <si>
    <t>STROŠKI HONORARJEV ČLANOV FILMSKE IN IZVAJALSKE EKIPE</t>
  </si>
  <si>
    <t xml:space="preserve">ekipa produkcije </t>
  </si>
  <si>
    <t xml:space="preserve">ekipa režije </t>
  </si>
  <si>
    <t xml:space="preserve">ekipa kamere </t>
  </si>
  <si>
    <t xml:space="preserve">ekipa scenografije </t>
  </si>
  <si>
    <t xml:space="preserve">ekipa kostumografije </t>
  </si>
  <si>
    <t xml:space="preserve">ekipa maske </t>
  </si>
  <si>
    <t xml:space="preserve">ekipa luči </t>
  </si>
  <si>
    <t xml:space="preserve">ekipa scenskih tehnikov </t>
  </si>
  <si>
    <t xml:space="preserve">ekipa montaže slike </t>
  </si>
  <si>
    <t xml:space="preserve">glavne in velike vloge </t>
  </si>
  <si>
    <t xml:space="preserve">stranske vloge </t>
  </si>
  <si>
    <t xml:space="preserve">male vloge in statisti </t>
  </si>
  <si>
    <t>dublerji; kaskaderji,…</t>
  </si>
  <si>
    <t>glasbeniki; pevci; plesalci; …</t>
  </si>
  <si>
    <t>2.12.</t>
  </si>
  <si>
    <t xml:space="preserve">STROŠKI IZBORA POTENCIALNE IZVAJALSKE EKIPE </t>
  </si>
  <si>
    <t>5.3.</t>
  </si>
  <si>
    <t>5.4.</t>
  </si>
  <si>
    <t>7.1.</t>
  </si>
  <si>
    <t xml:space="preserve">najem kamere s priborom </t>
  </si>
  <si>
    <t xml:space="preserve">najem scenske tehnike in pripadajočih storitev </t>
  </si>
  <si>
    <t xml:space="preserve">najem tonske tehnike in pripadajočih storitev </t>
  </si>
  <si>
    <t xml:space="preserve">najem svetlobne tehnike in pripadajočih storitev </t>
  </si>
  <si>
    <t xml:space="preserve">prehrana </t>
  </si>
  <si>
    <t xml:space="preserve">nočitve </t>
  </si>
  <si>
    <t xml:space="preserve">STROŠKI ZAVAROVANJ </t>
  </si>
  <si>
    <t>8.1.</t>
  </si>
  <si>
    <t>8.2.</t>
  </si>
  <si>
    <t>8.3.</t>
  </si>
  <si>
    <t>REŽIJSKI STROŠKI*</t>
  </si>
  <si>
    <t>ureditev avtorskih pravic za literarno predlogo oziroma scenarij, vsebinsko ali likovno zasnovo in zgodboris</t>
  </si>
  <si>
    <t>ureditev pravic za glasbo</t>
  </si>
  <si>
    <t>1.4.</t>
  </si>
  <si>
    <t>ureditev drugih avtorskih pravic (arhivsko gradivo…)</t>
  </si>
  <si>
    <t>2.11.</t>
  </si>
  <si>
    <t>ekipa tona</t>
  </si>
  <si>
    <t>ekipa animatorjev</t>
  </si>
  <si>
    <t>2.13.</t>
  </si>
  <si>
    <t>2.14.</t>
  </si>
  <si>
    <t>ekipa modelarjev</t>
  </si>
  <si>
    <t>2.15.</t>
  </si>
  <si>
    <t>ekipa prevajalcev, podnapisi</t>
  </si>
  <si>
    <t>STROŠKI IZVAJALSKE EKIPE</t>
  </si>
  <si>
    <t>3.1.</t>
  </si>
  <si>
    <t>3.2.</t>
  </si>
  <si>
    <t>3.3.</t>
  </si>
  <si>
    <t>3.4.</t>
  </si>
  <si>
    <t>3.5.</t>
  </si>
  <si>
    <t>scenski elementi</t>
  </si>
  <si>
    <t>posebni efekti</t>
  </si>
  <si>
    <t>5.5.</t>
  </si>
  <si>
    <t>STROŠKI KOSTUMOGRAFIJE</t>
  </si>
  <si>
    <t>STROŠKI MASKE</t>
  </si>
  <si>
    <t>drugi stroški maske</t>
  </si>
  <si>
    <t>8.4.</t>
  </si>
  <si>
    <t>8.5.</t>
  </si>
  <si>
    <t xml:space="preserve">oprema in potrošni material za delovanje filmske tehnike </t>
  </si>
  <si>
    <t>8.6.</t>
  </si>
  <si>
    <t xml:space="preserve">najem posebne mehanizacije (npr. dvigalo, helikopter, letalo, itn.) </t>
  </si>
  <si>
    <t>8.7.</t>
  </si>
  <si>
    <t>drugi stroški filmske tehnike, storitev in opreme - skupno</t>
  </si>
  <si>
    <t>STROŠKI POSTPRODUKCIJE</t>
  </si>
  <si>
    <t>9.1.</t>
  </si>
  <si>
    <t>nakup materialov</t>
  </si>
  <si>
    <t>9.2.</t>
  </si>
  <si>
    <t>9.3.</t>
  </si>
  <si>
    <t>10.1.</t>
  </si>
  <si>
    <t>10.2.</t>
  </si>
  <si>
    <t>11.</t>
  </si>
  <si>
    <t>STROŠKI PREVOZOV</t>
  </si>
  <si>
    <t>11.1.</t>
  </si>
  <si>
    <t>prevozi</t>
  </si>
  <si>
    <t>11.2.</t>
  </si>
  <si>
    <t>gorivo za prevoze</t>
  </si>
  <si>
    <t>12.</t>
  </si>
  <si>
    <t>13.</t>
  </si>
  <si>
    <t xml:space="preserve">ekipa zvoka </t>
  </si>
  <si>
    <t>ekipa oblikovalcev</t>
  </si>
  <si>
    <t>drugi (navedite)</t>
  </si>
  <si>
    <t>scenografija: atelje</t>
  </si>
  <si>
    <t>scenografija: snemalne lokacije</t>
  </si>
  <si>
    <t>rekviziti</t>
  </si>
  <si>
    <t>drugi stroški scenografije (izdelava varnostnega elaborata…)</t>
  </si>
  <si>
    <t>5.6.</t>
  </si>
  <si>
    <t>kustumi</t>
  </si>
  <si>
    <t>drugi stroški kustumografije</t>
  </si>
  <si>
    <t>maska</t>
  </si>
  <si>
    <t xml:space="preserve">7.2. </t>
  </si>
  <si>
    <t>digitalna postprodukcija slike</t>
  </si>
  <si>
    <t>tonska postprodukcija slike</t>
  </si>
  <si>
    <t>STROŠKI PREHRANE IN PRENOČITEV ČLANOV EKIPE</t>
  </si>
  <si>
    <t>SKUPAJ (1.-13.)</t>
  </si>
  <si>
    <t xml:space="preserve">3.6.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</si>
</sst>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\ _€"/>
  </numFmts>
  <fonts count="22" x14ac:knownFonts="1">
    <font>
      <sz val="11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Font="1" applyBorder="1" applyProtection="1">
      <protection locked="0"/>
    </xf>
    <xf numFmtId="2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right" wrapText="1"/>
      <protection locked="0"/>
    </xf>
    <xf numFmtId="3" fontId="0" fillId="0" borderId="0" xfId="0" applyNumberFormat="1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9" fillId="0" borderId="4" xfId="0" applyNumberFormat="1" applyFont="1" applyFill="1" applyBorder="1" applyAlignment="1" applyProtection="1">
      <alignment wrapText="1"/>
      <protection locked="0"/>
    </xf>
    <xf numFmtId="9" fontId="9" fillId="0" borderId="3" xfId="0" applyNumberFormat="1" applyFont="1" applyFill="1" applyBorder="1" applyAlignment="1" applyProtection="1">
      <alignment wrapText="1"/>
      <protection locked="0"/>
    </xf>
    <xf numFmtId="0" fontId="0" fillId="0" borderId="0" xfId="0" applyFont="1" applyFill="1" applyBorder="1" applyProtection="1">
      <protection locked="0"/>
    </xf>
    <xf numFmtId="3" fontId="10" fillId="3" borderId="3" xfId="0" applyNumberFormat="1" applyFont="1" applyFill="1" applyBorder="1" applyAlignment="1" applyProtection="1">
      <alignment horizontal="left" wrapText="1"/>
      <protection locked="0"/>
    </xf>
    <xf numFmtId="2" fontId="0" fillId="4" borderId="3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9" fontId="0" fillId="4" borderId="3" xfId="0" applyNumberFormat="1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ont="1" applyFill="1" applyBorder="1" applyProtection="1">
      <protection locked="0"/>
    </xf>
    <xf numFmtId="2" fontId="0" fillId="0" borderId="4" xfId="0" applyNumberFormat="1" applyFont="1" applyFill="1" applyBorder="1" applyProtection="1">
      <protection locked="0"/>
    </xf>
    <xf numFmtId="9" fontId="0" fillId="0" borderId="3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2" fontId="12" fillId="0" borderId="4" xfId="0" applyNumberFormat="1" applyFont="1" applyFill="1" applyBorder="1" applyProtection="1">
      <protection locked="0"/>
    </xf>
    <xf numFmtId="9" fontId="12" fillId="0" borderId="3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2" fontId="11" fillId="0" borderId="4" xfId="0" applyNumberFormat="1" applyFont="1" applyFill="1" applyBorder="1" applyProtection="1">
      <protection locked="0"/>
    </xf>
    <xf numFmtId="9" fontId="11" fillId="0" borderId="3" xfId="0" applyNumberFormat="1" applyFont="1" applyFill="1" applyBorder="1" applyProtection="1">
      <protection locked="0"/>
    </xf>
    <xf numFmtId="3" fontId="13" fillId="0" borderId="2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left" indent="1"/>
      <protection locked="0"/>
    </xf>
    <xf numFmtId="2" fontId="12" fillId="0" borderId="4" xfId="0" applyNumberFormat="1" applyFont="1" applyFill="1" applyBorder="1" applyAlignment="1" applyProtection="1">
      <alignment horizontal="left" indent="1"/>
      <protection locked="0"/>
    </xf>
    <xf numFmtId="9" fontId="12" fillId="0" borderId="3" xfId="0" applyNumberFormat="1" applyFont="1" applyFill="1" applyBorder="1" applyAlignment="1" applyProtection="1">
      <alignment horizontal="left" indent="1"/>
      <protection locked="0"/>
    </xf>
    <xf numFmtId="2" fontId="0" fillId="0" borderId="0" xfId="0" applyNumberFormat="1" applyFont="1" applyFill="1" applyBorder="1" applyProtection="1">
      <protection locked="0"/>
    </xf>
    <xf numFmtId="9" fontId="0" fillId="0" borderId="0" xfId="0" applyNumberFormat="1" applyFont="1" applyFill="1" applyBorder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4" fillId="0" borderId="0" xfId="0" applyFont="1" applyBorder="1" applyAlignment="1" applyProtection="1">
      <alignment wrapText="1"/>
      <protection locked="0"/>
    </xf>
    <xf numFmtId="3" fontId="14" fillId="0" borderId="0" xfId="0" applyNumberFormat="1" applyFont="1" applyFill="1" applyBorder="1" applyProtection="1">
      <protection locked="0"/>
    </xf>
    <xf numFmtId="0" fontId="1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quotePrefix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3" fontId="10" fillId="3" borderId="5" xfId="0" applyNumberFormat="1" applyFont="1" applyFill="1" applyBorder="1" applyAlignment="1" applyProtection="1">
      <alignment horizontal="left" wrapText="1"/>
      <protection locked="0"/>
    </xf>
    <xf numFmtId="3" fontId="10" fillId="3" borderId="4" xfId="0" applyNumberFormat="1" applyFont="1" applyFill="1" applyBorder="1" applyAlignment="1" applyProtection="1">
      <alignment horizontal="left" wrapText="1"/>
      <protection locked="0"/>
    </xf>
    <xf numFmtId="9" fontId="10" fillId="3" borderId="3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3" fontId="16" fillId="3" borderId="6" xfId="0" applyNumberFormat="1" applyFont="1" applyFill="1" applyBorder="1" applyAlignment="1" applyProtection="1">
      <alignment horizontal="left" wrapText="1"/>
      <protection locked="0"/>
    </xf>
    <xf numFmtId="3" fontId="16" fillId="3" borderId="7" xfId="0" applyNumberFormat="1" applyFont="1" applyFill="1" applyBorder="1" applyAlignment="1" applyProtection="1">
      <alignment horizontal="left" wrapText="1"/>
      <protection locked="0"/>
    </xf>
    <xf numFmtId="3" fontId="16" fillId="3" borderId="8" xfId="0" applyNumberFormat="1" applyFont="1" applyFill="1" applyBorder="1" applyAlignment="1" applyProtection="1">
      <alignment horizontal="left" wrapText="1"/>
      <protection locked="0"/>
    </xf>
    <xf numFmtId="9" fontId="10" fillId="3" borderId="7" xfId="0" applyNumberFormat="1" applyFont="1" applyFill="1" applyBorder="1" applyAlignment="1" applyProtection="1">
      <alignment horizontal="left" wrapText="1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wrapText="1"/>
    </xf>
    <xf numFmtId="170" fontId="17" fillId="0" borderId="4" xfId="0" applyNumberFormat="1" applyFont="1" applyFill="1" applyBorder="1" applyAlignment="1" applyProtection="1">
      <alignment horizontal="center" wrapText="1"/>
    </xf>
    <xf numFmtId="170" fontId="17" fillId="0" borderId="3" xfId="0" applyNumberFormat="1" applyFont="1" applyFill="1" applyBorder="1" applyAlignment="1" applyProtection="1">
      <alignment horizontal="center" wrapText="1"/>
    </xf>
    <xf numFmtId="3" fontId="13" fillId="0" borderId="5" xfId="0" applyNumberFormat="1" applyFont="1" applyFill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3" fontId="10" fillId="3" borderId="10" xfId="0" applyNumberFormat="1" applyFont="1" applyFill="1" applyBorder="1" applyAlignment="1" applyProtection="1">
      <alignment horizontal="left" wrapText="1"/>
      <protection locked="0"/>
    </xf>
    <xf numFmtId="0" fontId="0" fillId="4" borderId="9" xfId="0" applyFill="1" applyBorder="1" applyProtection="1">
      <protection locked="0"/>
    </xf>
    <xf numFmtId="0" fontId="0" fillId="0" borderId="9" xfId="0" applyFill="1" applyBorder="1" applyProtection="1">
      <protection locked="0"/>
    </xf>
    <xf numFmtId="3" fontId="13" fillId="0" borderId="9" xfId="0" applyNumberFormat="1" applyFont="1" applyFill="1" applyBorder="1" applyProtection="1">
      <protection locked="0"/>
    </xf>
    <xf numFmtId="3" fontId="13" fillId="0" borderId="10" xfId="0" applyNumberFormat="1" applyFont="1" applyFill="1" applyBorder="1" applyProtection="1">
      <protection locked="0"/>
    </xf>
    <xf numFmtId="3" fontId="16" fillId="3" borderId="11" xfId="0" applyNumberFormat="1" applyFont="1" applyFill="1" applyBorder="1" applyAlignment="1" applyProtection="1">
      <alignment horizontal="left" wrapText="1"/>
      <protection locked="0"/>
    </xf>
    <xf numFmtId="0" fontId="18" fillId="3" borderId="12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left" wrapText="1"/>
    </xf>
    <xf numFmtId="0" fontId="7" fillId="4" borderId="2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3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quotePrefix="1" applyFont="1" applyFill="1" applyBorder="1" applyAlignment="1">
      <alignment horizontal="right" vertical="center"/>
    </xf>
    <xf numFmtId="0" fontId="12" fillId="0" borderId="2" xfId="0" quotePrefix="1" applyFont="1" applyFill="1" applyBorder="1" applyAlignment="1" applyProtection="1">
      <alignment horizontal="right" vertical="center"/>
      <protection locked="0"/>
    </xf>
    <xf numFmtId="16" fontId="12" fillId="0" borderId="2" xfId="0" quotePrefix="1" applyNumberFormat="1" applyFont="1" applyFill="1" applyBorder="1" applyAlignment="1">
      <alignment horizontal="right" vertical="center"/>
    </xf>
    <xf numFmtId="16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9" fillId="0" borderId="2" xfId="0" quotePrefix="1" applyFont="1" applyFill="1" applyBorder="1" applyAlignment="1" applyProtection="1">
      <alignment horizontal="right" vertical="center"/>
      <protection locked="0"/>
    </xf>
    <xf numFmtId="16" fontId="12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Protection="1"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wrapText="1"/>
      <protection locked="0"/>
    </xf>
    <xf numFmtId="0" fontId="12" fillId="0" borderId="2" xfId="0" quotePrefix="1" applyFont="1" applyFill="1" applyBorder="1" applyAlignment="1" applyProtection="1">
      <alignment horizontal="right" vertical="center"/>
    </xf>
    <xf numFmtId="16" fontId="12" fillId="0" borderId="2" xfId="0" quotePrefix="1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3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0" fontId="7" fillId="4" borderId="2" xfId="0" applyFont="1" applyFill="1" applyBorder="1" applyAlignment="1" applyProtection="1">
      <alignment horizontal="right" vertical="center"/>
    </xf>
    <xf numFmtId="0" fontId="10" fillId="4" borderId="1" xfId="0" applyFont="1" applyFill="1" applyBorder="1" applyAlignment="1" applyProtection="1">
      <alignment horizontal="left" vertical="center" wrapText="1"/>
    </xf>
    <xf numFmtId="3" fontId="10" fillId="4" borderId="2" xfId="0" applyNumberFormat="1" applyFont="1" applyFill="1" applyBorder="1" applyAlignment="1" applyProtection="1">
      <alignment horizontal="center" vertical="center" wrapText="1"/>
    </xf>
    <xf numFmtId="3" fontId="13" fillId="0" borderId="9" xfId="0" applyNumberFormat="1" applyFont="1" applyFill="1" applyBorder="1" applyProtection="1"/>
    <xf numFmtId="3" fontId="13" fillId="0" borderId="2" xfId="0" applyNumberFormat="1" applyFont="1" applyFill="1" applyBorder="1" applyProtection="1"/>
    <xf numFmtId="0" fontId="0" fillId="0" borderId="3" xfId="0" applyFont="1" applyFill="1" applyBorder="1" applyProtection="1"/>
    <xf numFmtId="2" fontId="11" fillId="0" borderId="4" xfId="0" applyNumberFormat="1" applyFont="1" applyFill="1" applyBorder="1" applyProtection="1"/>
    <xf numFmtId="9" fontId="11" fillId="0" borderId="3" xfId="0" applyNumberFormat="1" applyFont="1" applyFill="1" applyBorder="1" applyProtection="1"/>
    <xf numFmtId="0" fontId="12" fillId="0" borderId="2" xfId="0" applyFont="1" applyFill="1" applyBorder="1" applyAlignment="1" applyProtection="1">
      <alignment horizontal="right" vertical="center"/>
    </xf>
    <xf numFmtId="0" fontId="11" fillId="0" borderId="2" xfId="0" applyFont="1" applyFill="1" applyBorder="1" applyAlignment="1" applyProtection="1">
      <alignment horizontal="center" wrapText="1"/>
    </xf>
    <xf numFmtId="0" fontId="6" fillId="4" borderId="4" xfId="0" applyFont="1" applyFill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3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quotePrefix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wrapText="1"/>
    </xf>
    <xf numFmtId="3" fontId="20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0" fillId="0" borderId="1" xfId="0" applyFont="1" applyFill="1" applyBorder="1" applyProtection="1">
      <protection locked="0"/>
    </xf>
    <xf numFmtId="2" fontId="11" fillId="0" borderId="9" xfId="0" applyNumberFormat="1" applyFont="1" applyFill="1" applyBorder="1" applyProtection="1">
      <protection locked="0"/>
    </xf>
    <xf numFmtId="9" fontId="11" fillId="0" borderId="1" xfId="0" applyNumberFormat="1" applyFont="1" applyFill="1" applyBorder="1" applyProtection="1">
      <protection locked="0"/>
    </xf>
    <xf numFmtId="16" fontId="12" fillId="0" borderId="2" xfId="0" quotePrefix="1" applyNumberFormat="1" applyFont="1" applyFill="1" applyBorder="1" applyAlignment="1" applyProtection="1">
      <alignment horizontal="right" vertical="center"/>
    </xf>
    <xf numFmtId="3" fontId="16" fillId="3" borderId="12" xfId="0" applyNumberFormat="1" applyFont="1" applyFill="1" applyBorder="1" applyAlignment="1" applyProtection="1">
      <alignment horizont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6" fontId="12" fillId="0" borderId="2" xfId="0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quotePrefix="1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wrapText="1"/>
    </xf>
    <xf numFmtId="3" fontId="20" fillId="0" borderId="2" xfId="0" applyNumberFormat="1" applyFont="1" applyBorder="1" applyAlignment="1" applyProtection="1">
      <alignment horizontal="center" vertical="center" wrapText="1"/>
    </xf>
    <xf numFmtId="3" fontId="13" fillId="0" borderId="2" xfId="0" applyNumberFormat="1" applyFont="1" applyBorder="1" applyAlignment="1" applyProtection="1">
      <alignment horizontal="center" vertical="center" wrapText="1"/>
    </xf>
    <xf numFmtId="3" fontId="12" fillId="0" borderId="2" xfId="0" applyNumberFormat="1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2" fontId="9" fillId="0" borderId="15" xfId="0" applyNumberFormat="1" applyFont="1" applyFill="1" applyBorder="1" applyAlignment="1" applyProtection="1">
      <alignment horizontal="center" wrapText="1"/>
      <protection locked="0"/>
    </xf>
    <xf numFmtId="2" fontId="9" fillId="0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1" fillId="0" borderId="17" xfId="0" applyFont="1" applyFill="1" applyBorder="1" applyAlignment="1" applyProtection="1">
      <alignment horizontal="center" wrapText="1"/>
      <protection locked="0"/>
    </xf>
    <xf numFmtId="0" fontId="21" fillId="0" borderId="18" xfId="0" applyFont="1" applyFill="1" applyBorder="1" applyAlignment="1" applyProtection="1">
      <alignment horizontal="center" wrapText="1"/>
      <protection locked="0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9" fillId="2" borderId="16" xfId="0" applyFont="1" applyFill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0</xdr:row>
      <xdr:rowOff>38100</xdr:rowOff>
    </xdr:from>
    <xdr:to>
      <xdr:col>4</xdr:col>
      <xdr:colOff>0</xdr:colOff>
      <xdr:row>5</xdr:row>
      <xdr:rowOff>0</xdr:rowOff>
    </xdr:to>
    <xdr:pic>
      <xdr:nvPicPr>
        <xdr:cNvPr id="2127" name="Slika 1">
          <a:extLst>
            <a:ext uri="{FF2B5EF4-FFF2-40B4-BE49-F238E27FC236}">
              <a16:creationId xmlns:a16="http://schemas.microsoft.com/office/drawing/2014/main" id="{FA756DB7-D320-8BCA-F4F6-EFF1C459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2040" y="38100"/>
          <a:ext cx="131826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tabSelected="1" view="pageLayout" zoomScaleNormal="100" workbookViewId="0">
      <selection activeCell="B284" sqref="B284"/>
    </sheetView>
  </sheetViews>
  <sheetFormatPr defaultColWidth="9.109375" defaultRowHeight="14.4" x14ac:dyDescent="0.3"/>
  <cols>
    <col min="1" max="1" width="6.44140625" style="40" customWidth="1"/>
    <col min="2" max="2" width="60.5546875" style="33" customWidth="1"/>
    <col min="3" max="3" width="12" style="5" customWidth="1"/>
    <col min="4" max="4" width="11.5546875" style="1" customWidth="1"/>
    <col min="5" max="8" width="9.109375" style="1" hidden="1" customWidth="1"/>
    <col min="9" max="9" width="9.33203125" style="1" hidden="1" customWidth="1"/>
    <col min="10" max="10" width="10.33203125" style="2" hidden="1" customWidth="1"/>
    <col min="11" max="11" width="12" style="3" hidden="1" customWidth="1"/>
    <col min="12" max="16384" width="9.109375" style="1"/>
  </cols>
  <sheetData>
    <row r="1" spans="1:11" ht="28.95" customHeight="1" x14ac:dyDescent="0.3">
      <c r="B1" s="149" t="s">
        <v>45</v>
      </c>
      <c r="C1" s="149"/>
      <c r="H1" s="39"/>
      <c r="I1" s="39"/>
      <c r="J1" s="39"/>
      <c r="K1" s="39"/>
    </row>
    <row r="2" spans="1:11" x14ac:dyDescent="0.3">
      <c r="B2" s="46"/>
      <c r="C2" s="46"/>
      <c r="H2" s="39"/>
      <c r="I2" s="39"/>
      <c r="J2" s="39"/>
      <c r="K2" s="39"/>
    </row>
    <row r="3" spans="1:11" ht="15" customHeight="1" x14ac:dyDescent="0.3">
      <c r="A3" s="156" t="s">
        <v>0</v>
      </c>
      <c r="B3" s="151"/>
      <c r="C3" s="151"/>
      <c r="H3" s="39"/>
      <c r="I3" s="39"/>
      <c r="J3" s="39"/>
      <c r="K3" s="39"/>
    </row>
    <row r="4" spans="1:11" ht="15" customHeight="1" x14ac:dyDescent="0.3">
      <c r="A4" s="150" t="s">
        <v>24</v>
      </c>
      <c r="B4" s="151"/>
      <c r="C4" s="151"/>
      <c r="H4" s="39"/>
      <c r="I4" s="39"/>
      <c r="J4" s="39"/>
      <c r="K4" s="39"/>
    </row>
    <row r="5" spans="1:11" ht="15" customHeight="1" x14ac:dyDescent="0.3">
      <c r="A5" s="47" t="s">
        <v>56</v>
      </c>
      <c r="B5" s="45"/>
      <c r="C5" s="45"/>
    </row>
    <row r="6" spans="1:11" ht="15" customHeight="1" x14ac:dyDescent="0.3">
      <c r="A6" s="150" t="s">
        <v>28</v>
      </c>
      <c r="B6" s="151"/>
      <c r="C6" s="151"/>
    </row>
    <row r="7" spans="1:11" ht="15" customHeight="1" thickBot="1" x14ac:dyDescent="0.35">
      <c r="B7" s="4"/>
    </row>
    <row r="8" spans="1:11" s="7" customFormat="1" ht="31.2" customHeight="1" x14ac:dyDescent="0.3">
      <c r="A8" s="42"/>
      <c r="B8" s="6"/>
      <c r="C8" s="152" t="s">
        <v>37</v>
      </c>
      <c r="D8" s="153"/>
      <c r="E8" s="154" t="s">
        <v>46</v>
      </c>
      <c r="F8" s="154"/>
      <c r="G8" s="154"/>
      <c r="H8" s="154"/>
      <c r="I8" s="155"/>
      <c r="J8" s="147" t="s">
        <v>47</v>
      </c>
      <c r="K8" s="148"/>
    </row>
    <row r="9" spans="1:11" s="12" customFormat="1" ht="48.6" x14ac:dyDescent="0.3">
      <c r="A9" s="56" t="s">
        <v>1</v>
      </c>
      <c r="B9" s="57" t="s">
        <v>34</v>
      </c>
      <c r="C9" s="58" t="s">
        <v>35</v>
      </c>
      <c r="D9" s="59" t="s">
        <v>36</v>
      </c>
      <c r="E9" s="61" t="s">
        <v>38</v>
      </c>
      <c r="F9" s="8" t="s">
        <v>39</v>
      </c>
      <c r="G9" s="8" t="s">
        <v>40</v>
      </c>
      <c r="H9" s="8" t="s">
        <v>41</v>
      </c>
      <c r="I9" s="9" t="s">
        <v>53</v>
      </c>
      <c r="J9" s="10" t="s">
        <v>43</v>
      </c>
      <c r="K9" s="11" t="s">
        <v>42</v>
      </c>
    </row>
    <row r="10" spans="1:11" s="12" customFormat="1" ht="28.8" x14ac:dyDescent="0.3">
      <c r="A10" s="70" t="s">
        <v>2</v>
      </c>
      <c r="B10" s="71" t="s">
        <v>57</v>
      </c>
      <c r="C10" s="72">
        <f>SUM(C11:C26)</f>
        <v>0</v>
      </c>
      <c r="D10" s="72">
        <f>SUM(D11:D26)</f>
        <v>0</v>
      </c>
      <c r="E10" s="62">
        <f>E11+E15+E23</f>
        <v>0</v>
      </c>
      <c r="F10" s="48">
        <f>F11+F15+F23</f>
        <v>0</v>
      </c>
      <c r="G10" s="48">
        <f>G11+G15+G23</f>
        <v>0</v>
      </c>
      <c r="H10" s="48">
        <f>H11+H15+H23</f>
        <v>0</v>
      </c>
      <c r="I10" s="13"/>
      <c r="J10" s="49">
        <f>SUM(E10:H10)</f>
        <v>0</v>
      </c>
      <c r="K10" s="50" t="e">
        <f>J10/D10</f>
        <v>#DIV/0!</v>
      </c>
    </row>
    <row r="11" spans="1:11" s="12" customFormat="1" ht="27.6" x14ac:dyDescent="0.3">
      <c r="A11" s="73" t="s">
        <v>11</v>
      </c>
      <c r="B11" s="74" t="s">
        <v>90</v>
      </c>
      <c r="C11" s="75"/>
      <c r="D11" s="76"/>
      <c r="E11" s="63">
        <f>SUM(E13:E14)</f>
        <v>0</v>
      </c>
      <c r="F11" s="51">
        <f>SUM(F13:F14)</f>
        <v>0</v>
      </c>
      <c r="G11" s="51">
        <f>SUM(G13:G14)</f>
        <v>0</v>
      </c>
      <c r="H11" s="51">
        <f>SUM(H13:H14)</f>
        <v>0</v>
      </c>
      <c r="I11" s="14"/>
      <c r="J11" s="15"/>
      <c r="K11" s="16"/>
    </row>
    <row r="12" spans="1:11" s="12" customFormat="1" ht="15" hidden="1" customHeight="1" x14ac:dyDescent="0.3">
      <c r="A12" s="77"/>
      <c r="B12" s="78"/>
      <c r="C12" s="79"/>
      <c r="D12" s="80"/>
      <c r="E12" s="64"/>
      <c r="F12" s="17"/>
      <c r="G12" s="17"/>
      <c r="H12" s="17"/>
      <c r="I12" s="18"/>
      <c r="J12" s="19"/>
      <c r="K12" s="20"/>
    </row>
    <row r="13" spans="1:11" s="12" customFormat="1" ht="15" customHeight="1" x14ac:dyDescent="0.3">
      <c r="A13" s="77"/>
      <c r="B13" s="78"/>
      <c r="C13" s="79"/>
      <c r="D13" s="80"/>
      <c r="E13" s="64"/>
      <c r="F13" s="17"/>
      <c r="G13" s="17"/>
      <c r="H13" s="17"/>
      <c r="I13" s="18"/>
      <c r="J13" s="19"/>
      <c r="K13" s="20"/>
    </row>
    <row r="14" spans="1:11" s="12" customFormat="1" ht="15" customHeight="1" x14ac:dyDescent="0.3">
      <c r="A14" s="77"/>
      <c r="B14" s="78"/>
      <c r="C14" s="79"/>
      <c r="D14" s="80"/>
      <c r="E14" s="64"/>
      <c r="F14" s="17"/>
      <c r="G14" s="17"/>
      <c r="H14" s="17"/>
      <c r="I14" s="18"/>
      <c r="J14" s="19"/>
      <c r="K14" s="20"/>
    </row>
    <row r="15" spans="1:11" s="12" customFormat="1" ht="15" customHeight="1" x14ac:dyDescent="0.3">
      <c r="A15" s="73" t="s">
        <v>12</v>
      </c>
      <c r="B15" s="74" t="s">
        <v>58</v>
      </c>
      <c r="C15" s="75"/>
      <c r="D15" s="76"/>
      <c r="E15" s="63">
        <f>SUM(E17:E22)</f>
        <v>0</v>
      </c>
      <c r="F15" s="51">
        <f>SUM(F17:F22)</f>
        <v>0</v>
      </c>
      <c r="G15" s="51">
        <f>SUM(G17:G22)</f>
        <v>0</v>
      </c>
      <c r="H15" s="51">
        <f>SUM(H17:H22)</f>
        <v>0</v>
      </c>
      <c r="I15" s="14"/>
      <c r="J15" s="15"/>
      <c r="K15" s="16"/>
    </row>
    <row r="16" spans="1:11" s="12" customFormat="1" ht="15" hidden="1" customHeight="1" x14ac:dyDescent="0.3">
      <c r="A16" s="77"/>
      <c r="B16" s="81"/>
      <c r="C16" s="79"/>
      <c r="D16" s="80"/>
      <c r="E16" s="64"/>
      <c r="F16" s="17"/>
      <c r="G16" s="17"/>
      <c r="H16" s="17"/>
      <c r="I16" s="18"/>
      <c r="J16" s="19"/>
      <c r="K16" s="20"/>
    </row>
    <row r="17" spans="1:11" s="12" customFormat="1" ht="15" customHeight="1" x14ac:dyDescent="0.3">
      <c r="A17" s="77"/>
      <c r="B17" s="81"/>
      <c r="C17" s="79"/>
      <c r="D17" s="80"/>
      <c r="E17" s="64"/>
      <c r="F17" s="17"/>
      <c r="G17" s="17"/>
      <c r="H17" s="17"/>
      <c r="I17" s="18"/>
      <c r="J17" s="19"/>
      <c r="K17" s="20"/>
    </row>
    <row r="18" spans="1:11" s="12" customFormat="1" ht="15" customHeight="1" x14ac:dyDescent="0.3">
      <c r="A18" s="77"/>
      <c r="B18" s="81"/>
      <c r="C18" s="79"/>
      <c r="D18" s="80"/>
      <c r="E18" s="64"/>
      <c r="F18" s="17"/>
      <c r="G18" s="17"/>
      <c r="H18" s="17"/>
      <c r="I18" s="18"/>
      <c r="J18" s="19"/>
      <c r="K18" s="20"/>
    </row>
    <row r="19" spans="1:11" s="12" customFormat="1" ht="15" customHeight="1" x14ac:dyDescent="0.3">
      <c r="A19" s="115" t="s">
        <v>13</v>
      </c>
      <c r="B19" s="133" t="s">
        <v>91</v>
      </c>
      <c r="C19" s="92"/>
      <c r="D19" s="93"/>
      <c r="E19" s="64"/>
      <c r="F19" s="17"/>
      <c r="G19" s="17"/>
      <c r="H19" s="17"/>
      <c r="I19" s="18"/>
      <c r="J19" s="19"/>
      <c r="K19" s="20"/>
    </row>
    <row r="20" spans="1:11" s="12" customFormat="1" ht="15" hidden="1" customHeight="1" x14ac:dyDescent="0.3">
      <c r="A20" s="77"/>
      <c r="B20" s="81"/>
      <c r="C20" s="79"/>
      <c r="D20" s="80"/>
      <c r="E20" s="64"/>
      <c r="F20" s="17"/>
      <c r="G20" s="17"/>
      <c r="H20" s="17"/>
      <c r="I20" s="18"/>
      <c r="J20" s="19"/>
      <c r="K20" s="20"/>
    </row>
    <row r="21" spans="1:11" s="12" customFormat="1" ht="15" customHeight="1" x14ac:dyDescent="0.3">
      <c r="A21" s="77"/>
      <c r="B21" s="81"/>
      <c r="C21" s="79"/>
      <c r="D21" s="80"/>
      <c r="E21" s="64"/>
      <c r="F21" s="17"/>
      <c r="G21" s="17"/>
      <c r="H21" s="17"/>
      <c r="I21" s="18"/>
      <c r="J21" s="19"/>
      <c r="K21" s="20"/>
    </row>
    <row r="22" spans="1:11" s="12" customFormat="1" ht="15" customHeight="1" x14ac:dyDescent="0.3">
      <c r="A22" s="77"/>
      <c r="B22" s="81"/>
      <c r="C22" s="79"/>
      <c r="D22" s="79"/>
      <c r="E22" s="64"/>
      <c r="F22" s="17"/>
      <c r="G22" s="17"/>
      <c r="H22" s="17"/>
      <c r="I22" s="18"/>
      <c r="J22" s="19"/>
      <c r="K22" s="20"/>
    </row>
    <row r="23" spans="1:11" s="21" customFormat="1" x14ac:dyDescent="0.3">
      <c r="A23" s="73" t="s">
        <v>92</v>
      </c>
      <c r="B23" s="82" t="s">
        <v>93</v>
      </c>
      <c r="C23" s="75"/>
      <c r="D23" s="76"/>
      <c r="E23" s="63">
        <f>SUM(E25:E26)</f>
        <v>0</v>
      </c>
      <c r="F23" s="51">
        <f>SUM(F25:F26)</f>
        <v>0</v>
      </c>
      <c r="G23" s="51">
        <f>SUM(G25:G26)</f>
        <v>0</v>
      </c>
      <c r="H23" s="51">
        <f>SUM(H25:H26)</f>
        <v>0</v>
      </c>
      <c r="I23" s="14"/>
      <c r="J23" s="15"/>
      <c r="K23" s="16"/>
    </row>
    <row r="24" spans="1:11" s="24" customFormat="1" ht="15" hidden="1" customHeight="1" x14ac:dyDescent="0.3">
      <c r="A24" s="77"/>
      <c r="B24" s="81"/>
      <c r="C24" s="79"/>
      <c r="D24" s="80"/>
      <c r="E24" s="64"/>
      <c r="F24" s="17"/>
      <c r="G24" s="17"/>
      <c r="H24" s="17"/>
      <c r="I24" s="18"/>
      <c r="J24" s="22"/>
      <c r="K24" s="23"/>
    </row>
    <row r="25" spans="1:11" s="24" customFormat="1" ht="15" customHeight="1" x14ac:dyDescent="0.3">
      <c r="A25" s="77"/>
      <c r="B25" s="81"/>
      <c r="C25" s="79"/>
      <c r="D25" s="80"/>
      <c r="E25" s="64"/>
      <c r="F25" s="17"/>
      <c r="G25" s="17"/>
      <c r="H25" s="17"/>
      <c r="I25" s="18"/>
      <c r="J25" s="22"/>
      <c r="K25" s="23"/>
    </row>
    <row r="26" spans="1:11" s="21" customFormat="1" ht="15" customHeight="1" x14ac:dyDescent="0.3">
      <c r="A26" s="77"/>
      <c r="B26" s="81"/>
      <c r="C26" s="79"/>
      <c r="D26" s="80"/>
      <c r="E26" s="64"/>
      <c r="F26" s="17"/>
      <c r="G26" s="17"/>
      <c r="H26" s="17"/>
      <c r="I26" s="18"/>
      <c r="J26" s="25"/>
      <c r="K26" s="26"/>
    </row>
    <row r="27" spans="1:11" s="12" customFormat="1" ht="15" customHeight="1" x14ac:dyDescent="0.3">
      <c r="A27" s="70" t="s">
        <v>3</v>
      </c>
      <c r="B27" s="71" t="s">
        <v>59</v>
      </c>
      <c r="C27" s="72">
        <f>SUM(C28:C102)</f>
        <v>0</v>
      </c>
      <c r="D27" s="72">
        <f>SUM(D28:D102)</f>
        <v>0</v>
      </c>
      <c r="E27" s="62" t="e">
        <f>SUM(E28,E33,E38,E43,E48,E53,E58,E63,#REF!,#REF!,#REF!)</f>
        <v>#REF!</v>
      </c>
      <c r="F27" s="48" t="e">
        <f>SUM(F28,F33,F38,F43,F48,F53,F58,F63,#REF!,#REF!,#REF!)</f>
        <v>#REF!</v>
      </c>
      <c r="G27" s="48" t="e">
        <f>SUM(G28,G33,G38,G43,G48,G53,G58,G63,#REF!,#REF!,#REF!)</f>
        <v>#REF!</v>
      </c>
      <c r="H27" s="48" t="e">
        <f>SUM(H28,H33,H38,H43,H48,H53,H58,H63,#REF!,#REF!,#REF!)</f>
        <v>#REF!</v>
      </c>
      <c r="I27" s="13"/>
      <c r="J27" s="49" t="e">
        <f>SUM(E27:H27)</f>
        <v>#REF!</v>
      </c>
      <c r="K27" s="50" t="e">
        <f>J27/D27</f>
        <v>#REF!</v>
      </c>
    </row>
    <row r="28" spans="1:11" s="24" customFormat="1" ht="15" customHeight="1" x14ac:dyDescent="0.3">
      <c r="A28" s="83" t="s">
        <v>14</v>
      </c>
      <c r="B28" s="74" t="s">
        <v>60</v>
      </c>
      <c r="C28" s="75"/>
      <c r="D28" s="76"/>
      <c r="E28" s="63">
        <f>SUM(E30:E32)</f>
        <v>0</v>
      </c>
      <c r="F28" s="51">
        <f>SUM(F30:F32)</f>
        <v>0</v>
      </c>
      <c r="G28" s="51">
        <f>SUM(G30:G32)</f>
        <v>0</v>
      </c>
      <c r="H28" s="51">
        <f>SUM(H30:H32)</f>
        <v>0</v>
      </c>
      <c r="I28" s="14"/>
      <c r="J28" s="15"/>
      <c r="K28" s="16"/>
    </row>
    <row r="29" spans="1:11" s="21" customFormat="1" ht="15" hidden="1" customHeight="1" x14ac:dyDescent="0.3">
      <c r="A29" s="77"/>
      <c r="B29" s="78"/>
      <c r="C29" s="79"/>
      <c r="D29" s="80"/>
      <c r="E29" s="65"/>
      <c r="F29" s="27"/>
      <c r="G29" s="27"/>
      <c r="H29" s="27"/>
      <c r="I29" s="18"/>
      <c r="J29" s="25"/>
      <c r="K29" s="26"/>
    </row>
    <row r="30" spans="1:11" s="21" customFormat="1" ht="15" customHeight="1" x14ac:dyDescent="0.3">
      <c r="A30" s="77"/>
      <c r="B30" s="78"/>
      <c r="C30" s="79"/>
      <c r="D30" s="80"/>
      <c r="E30" s="65"/>
      <c r="F30" s="27"/>
      <c r="G30" s="27"/>
      <c r="H30" s="27"/>
      <c r="I30" s="18"/>
      <c r="J30" s="25"/>
      <c r="K30" s="26"/>
    </row>
    <row r="31" spans="1:11" s="21" customFormat="1" ht="15" customHeight="1" x14ac:dyDescent="0.3">
      <c r="A31" s="77"/>
      <c r="B31" s="78"/>
      <c r="C31" s="79"/>
      <c r="D31" s="80"/>
      <c r="E31" s="65"/>
      <c r="F31" s="27"/>
      <c r="G31" s="27"/>
      <c r="H31" s="27"/>
      <c r="I31" s="18"/>
      <c r="J31" s="25"/>
      <c r="K31" s="26"/>
    </row>
    <row r="32" spans="1:11" s="21" customFormat="1" ht="15" customHeight="1" x14ac:dyDescent="0.3">
      <c r="A32" s="77"/>
      <c r="B32" s="78"/>
      <c r="C32" s="79"/>
      <c r="D32" s="80"/>
      <c r="E32" s="65"/>
      <c r="F32" s="27"/>
      <c r="G32" s="27"/>
      <c r="H32" s="27"/>
      <c r="I32" s="18"/>
      <c r="J32" s="25"/>
      <c r="K32" s="26"/>
    </row>
    <row r="33" spans="1:11" s="24" customFormat="1" ht="15" customHeight="1" x14ac:dyDescent="0.3">
      <c r="A33" s="83" t="s">
        <v>15</v>
      </c>
      <c r="B33" s="74" t="s">
        <v>61</v>
      </c>
      <c r="C33" s="75"/>
      <c r="D33" s="76"/>
      <c r="E33" s="63">
        <f>SUM(E35:E37)</f>
        <v>0</v>
      </c>
      <c r="F33" s="51">
        <f>SUM(F35:F37)</f>
        <v>0</v>
      </c>
      <c r="G33" s="51">
        <f>SUM(G35:G37)</f>
        <v>0</v>
      </c>
      <c r="H33" s="51">
        <f>SUM(H35:H37)</f>
        <v>0</v>
      </c>
      <c r="I33" s="14"/>
      <c r="J33" s="15"/>
      <c r="K33" s="16"/>
    </row>
    <row r="34" spans="1:11" s="21" customFormat="1" ht="15" hidden="1" customHeight="1" x14ac:dyDescent="0.3">
      <c r="A34" s="77"/>
      <c r="B34" s="78"/>
      <c r="C34" s="79"/>
      <c r="D34" s="80"/>
      <c r="E34" s="65"/>
      <c r="F34" s="27"/>
      <c r="G34" s="27"/>
      <c r="H34" s="27"/>
      <c r="I34" s="18"/>
      <c r="J34" s="25"/>
      <c r="K34" s="26"/>
    </row>
    <row r="35" spans="1:11" s="21" customFormat="1" ht="15" customHeight="1" x14ac:dyDescent="0.3">
      <c r="A35" s="77"/>
      <c r="B35" s="78"/>
      <c r="C35" s="79"/>
      <c r="D35" s="80"/>
      <c r="E35" s="65"/>
      <c r="F35" s="27"/>
      <c r="G35" s="27"/>
      <c r="H35" s="27"/>
      <c r="I35" s="18"/>
      <c r="J35" s="25"/>
      <c r="K35" s="26"/>
    </row>
    <row r="36" spans="1:11" s="21" customFormat="1" ht="15" customHeight="1" x14ac:dyDescent="0.3">
      <c r="A36" s="77"/>
      <c r="B36" s="78"/>
      <c r="C36" s="79"/>
      <c r="D36" s="80"/>
      <c r="E36" s="65"/>
      <c r="F36" s="27"/>
      <c r="G36" s="27"/>
      <c r="H36" s="27"/>
      <c r="I36" s="18"/>
      <c r="J36" s="25"/>
      <c r="K36" s="26"/>
    </row>
    <row r="37" spans="1:11" s="21" customFormat="1" ht="15" customHeight="1" x14ac:dyDescent="0.3">
      <c r="A37" s="77"/>
      <c r="B37" s="78"/>
      <c r="C37" s="79"/>
      <c r="D37" s="80"/>
      <c r="E37" s="65"/>
      <c r="F37" s="27"/>
      <c r="G37" s="27"/>
      <c r="H37" s="27"/>
      <c r="I37" s="18"/>
      <c r="J37" s="25"/>
      <c r="K37" s="26"/>
    </row>
    <row r="38" spans="1:11" s="24" customFormat="1" ht="15" customHeight="1" x14ac:dyDescent="0.3">
      <c r="A38" s="83" t="s">
        <v>16</v>
      </c>
      <c r="B38" s="74" t="s">
        <v>62</v>
      </c>
      <c r="C38" s="75"/>
      <c r="D38" s="76"/>
      <c r="E38" s="63">
        <f>SUM(E40:E42)</f>
        <v>0</v>
      </c>
      <c r="F38" s="51">
        <f>SUM(F40:F42)</f>
        <v>0</v>
      </c>
      <c r="G38" s="51">
        <f>SUM(G40:G42)</f>
        <v>0</v>
      </c>
      <c r="H38" s="51">
        <f>SUM(H40:H42)</f>
        <v>0</v>
      </c>
      <c r="I38" s="14"/>
      <c r="J38" s="15"/>
      <c r="K38" s="16"/>
    </row>
    <row r="39" spans="1:11" s="21" customFormat="1" ht="15" hidden="1" customHeight="1" x14ac:dyDescent="0.3">
      <c r="A39" s="77"/>
      <c r="B39" s="78"/>
      <c r="C39" s="79"/>
      <c r="D39" s="80"/>
      <c r="E39" s="65"/>
      <c r="F39" s="27"/>
      <c r="G39" s="27"/>
      <c r="H39" s="27"/>
      <c r="I39" s="18"/>
      <c r="J39" s="25"/>
      <c r="K39" s="26"/>
    </row>
    <row r="40" spans="1:11" s="21" customFormat="1" ht="15" customHeight="1" x14ac:dyDescent="0.3">
      <c r="A40" s="77"/>
      <c r="B40" s="78"/>
      <c r="C40" s="79"/>
      <c r="D40" s="80"/>
      <c r="E40" s="65"/>
      <c r="F40" s="27"/>
      <c r="G40" s="27"/>
      <c r="H40" s="27"/>
      <c r="I40" s="18"/>
      <c r="J40" s="25"/>
      <c r="K40" s="26"/>
    </row>
    <row r="41" spans="1:11" s="21" customFormat="1" ht="15" customHeight="1" x14ac:dyDescent="0.3">
      <c r="A41" s="77"/>
      <c r="B41" s="78"/>
      <c r="C41" s="79"/>
      <c r="D41" s="80"/>
      <c r="E41" s="65"/>
      <c r="F41" s="27"/>
      <c r="G41" s="27"/>
      <c r="H41" s="27"/>
      <c r="I41" s="18"/>
      <c r="J41" s="25"/>
      <c r="K41" s="26"/>
    </row>
    <row r="42" spans="1:11" s="21" customFormat="1" ht="15" customHeight="1" x14ac:dyDescent="0.3">
      <c r="A42" s="77"/>
      <c r="B42" s="78"/>
      <c r="C42" s="79"/>
      <c r="D42" s="80"/>
      <c r="E42" s="65"/>
      <c r="F42" s="27"/>
      <c r="G42" s="27"/>
      <c r="H42" s="27"/>
      <c r="I42" s="18"/>
      <c r="J42" s="25"/>
      <c r="K42" s="26"/>
    </row>
    <row r="43" spans="1:11" s="21" customFormat="1" ht="15" customHeight="1" x14ac:dyDescent="0.3">
      <c r="A43" s="83" t="s">
        <v>17</v>
      </c>
      <c r="B43" s="74" t="s">
        <v>136</v>
      </c>
      <c r="C43" s="75"/>
      <c r="D43" s="76"/>
      <c r="E43" s="63">
        <f>SUM(E45:E47)</f>
        <v>0</v>
      </c>
      <c r="F43" s="51">
        <f>SUM(F45:F47)</f>
        <v>0</v>
      </c>
      <c r="G43" s="51">
        <f>SUM(G45:G47)</f>
        <v>0</v>
      </c>
      <c r="H43" s="51">
        <f>SUM(H45:H47)</f>
        <v>0</v>
      </c>
      <c r="I43" s="14"/>
      <c r="J43" s="15"/>
      <c r="K43" s="16"/>
    </row>
    <row r="44" spans="1:11" s="21" customFormat="1" ht="15" hidden="1" customHeight="1" x14ac:dyDescent="0.3">
      <c r="A44" s="77"/>
      <c r="B44" s="78"/>
      <c r="C44" s="79"/>
      <c r="D44" s="80"/>
      <c r="E44" s="65"/>
      <c r="F44" s="27"/>
      <c r="G44" s="27"/>
      <c r="H44" s="27"/>
      <c r="I44" s="18"/>
      <c r="J44" s="25"/>
      <c r="K44" s="26"/>
    </row>
    <row r="45" spans="1:11" s="21" customFormat="1" ht="15" customHeight="1" x14ac:dyDescent="0.3">
      <c r="A45" s="77"/>
      <c r="B45" s="78"/>
      <c r="C45" s="79"/>
      <c r="D45" s="80"/>
      <c r="E45" s="65"/>
      <c r="F45" s="27"/>
      <c r="G45" s="27"/>
      <c r="H45" s="27"/>
      <c r="I45" s="18"/>
      <c r="J45" s="25"/>
      <c r="K45" s="26"/>
    </row>
    <row r="46" spans="1:11" s="24" customFormat="1" ht="15" customHeight="1" x14ac:dyDescent="0.3">
      <c r="A46" s="77"/>
      <c r="B46" s="78"/>
      <c r="C46" s="79"/>
      <c r="D46" s="80"/>
      <c r="E46" s="65"/>
      <c r="F46" s="27"/>
      <c r="G46" s="27"/>
      <c r="H46" s="27"/>
      <c r="I46" s="18"/>
      <c r="J46" s="22"/>
      <c r="K46" s="23"/>
    </row>
    <row r="47" spans="1:11" s="24" customFormat="1" ht="15" customHeight="1" x14ac:dyDescent="0.3">
      <c r="A47" s="77"/>
      <c r="B47" s="78"/>
      <c r="C47" s="79"/>
      <c r="D47" s="80"/>
      <c r="E47" s="65"/>
      <c r="F47" s="27"/>
      <c r="G47" s="27"/>
      <c r="H47" s="27"/>
      <c r="I47" s="18"/>
      <c r="J47" s="22"/>
      <c r="K47" s="23"/>
    </row>
    <row r="48" spans="1:11" s="24" customFormat="1" ht="15" customHeight="1" x14ac:dyDescent="0.3">
      <c r="A48" s="83" t="s">
        <v>18</v>
      </c>
      <c r="B48" s="74" t="s">
        <v>63</v>
      </c>
      <c r="C48" s="75"/>
      <c r="D48" s="76"/>
      <c r="E48" s="63">
        <f>SUM(E50:E52)</f>
        <v>0</v>
      </c>
      <c r="F48" s="51">
        <f>SUM(F50:F52)</f>
        <v>0</v>
      </c>
      <c r="G48" s="51">
        <f>SUM(G50:G52)</f>
        <v>0</v>
      </c>
      <c r="H48" s="51">
        <f>SUM(H50:H52)</f>
        <v>0</v>
      </c>
      <c r="I48" s="14"/>
      <c r="J48" s="15"/>
      <c r="K48" s="16"/>
    </row>
    <row r="49" spans="1:11" s="24" customFormat="1" ht="15" hidden="1" customHeight="1" x14ac:dyDescent="0.3">
      <c r="A49" s="77"/>
      <c r="B49" s="78"/>
      <c r="C49" s="79"/>
      <c r="D49" s="80"/>
      <c r="E49" s="65"/>
      <c r="F49" s="27"/>
      <c r="G49" s="27"/>
      <c r="H49" s="27"/>
      <c r="I49" s="18"/>
      <c r="J49" s="22"/>
      <c r="K49" s="23"/>
    </row>
    <row r="50" spans="1:11" s="24" customFormat="1" ht="15" customHeight="1" x14ac:dyDescent="0.3">
      <c r="A50" s="77"/>
      <c r="B50" s="78"/>
      <c r="C50" s="79"/>
      <c r="D50" s="80"/>
      <c r="E50" s="65"/>
      <c r="F50" s="27"/>
      <c r="G50" s="27"/>
      <c r="H50" s="27"/>
      <c r="I50" s="18"/>
      <c r="J50" s="22"/>
      <c r="K50" s="23"/>
    </row>
    <row r="51" spans="1:11" s="24" customFormat="1" ht="15" customHeight="1" x14ac:dyDescent="0.3">
      <c r="A51" s="77"/>
      <c r="B51" s="78"/>
      <c r="C51" s="79"/>
      <c r="D51" s="80"/>
      <c r="E51" s="65"/>
      <c r="F51" s="27"/>
      <c r="G51" s="27"/>
      <c r="H51" s="27"/>
      <c r="I51" s="18"/>
      <c r="J51" s="22"/>
      <c r="K51" s="23"/>
    </row>
    <row r="52" spans="1:11" s="24" customFormat="1" ht="15" customHeight="1" x14ac:dyDescent="0.3">
      <c r="A52" s="77"/>
      <c r="B52" s="78"/>
      <c r="C52" s="79"/>
      <c r="D52" s="80"/>
      <c r="E52" s="65"/>
      <c r="F52" s="27"/>
      <c r="G52" s="27"/>
      <c r="H52" s="27"/>
      <c r="I52" s="18"/>
      <c r="J52" s="22"/>
      <c r="K52" s="23"/>
    </row>
    <row r="53" spans="1:11" s="24" customFormat="1" ht="15" customHeight="1" x14ac:dyDescent="0.3">
      <c r="A53" s="83" t="s">
        <v>19</v>
      </c>
      <c r="B53" s="74" t="s">
        <v>64</v>
      </c>
      <c r="C53" s="75"/>
      <c r="D53" s="76"/>
      <c r="E53" s="63">
        <f>SUM(E55:E57)</f>
        <v>0</v>
      </c>
      <c r="F53" s="51">
        <f>SUM(F55:F57)</f>
        <v>0</v>
      </c>
      <c r="G53" s="51">
        <f>SUM(G55:G57)</f>
        <v>0</v>
      </c>
      <c r="H53" s="51">
        <f>SUM(H55:H57)</f>
        <v>0</v>
      </c>
      <c r="I53" s="14"/>
      <c r="J53" s="15"/>
      <c r="K53" s="16"/>
    </row>
    <row r="54" spans="1:11" s="24" customFormat="1" ht="15" hidden="1" customHeight="1" x14ac:dyDescent="0.3">
      <c r="A54" s="77"/>
      <c r="B54" s="78"/>
      <c r="C54" s="79"/>
      <c r="D54" s="80"/>
      <c r="E54" s="65"/>
      <c r="F54" s="27"/>
      <c r="G54" s="27"/>
      <c r="H54" s="27"/>
      <c r="I54" s="18"/>
      <c r="J54" s="22"/>
      <c r="K54" s="23"/>
    </row>
    <row r="55" spans="1:11" s="24" customFormat="1" ht="15" customHeight="1" x14ac:dyDescent="0.3">
      <c r="A55" s="77"/>
      <c r="B55" s="78"/>
      <c r="C55" s="79"/>
      <c r="D55" s="80"/>
      <c r="E55" s="65"/>
      <c r="F55" s="27"/>
      <c r="G55" s="27"/>
      <c r="H55" s="27"/>
      <c r="I55" s="18"/>
      <c r="J55" s="22"/>
      <c r="K55" s="23"/>
    </row>
    <row r="56" spans="1:11" s="24" customFormat="1" ht="15" customHeight="1" x14ac:dyDescent="0.3">
      <c r="A56" s="77"/>
      <c r="B56" s="78"/>
      <c r="C56" s="79"/>
      <c r="D56" s="80"/>
      <c r="E56" s="65"/>
      <c r="F56" s="27"/>
      <c r="G56" s="27"/>
      <c r="H56" s="27"/>
      <c r="I56" s="18"/>
      <c r="J56" s="22"/>
      <c r="K56" s="23"/>
    </row>
    <row r="57" spans="1:11" s="24" customFormat="1" ht="15" customHeight="1" x14ac:dyDescent="0.3">
      <c r="A57" s="105"/>
      <c r="B57" s="105"/>
      <c r="C57" s="79"/>
      <c r="D57" s="80"/>
      <c r="E57" s="65"/>
      <c r="F57" s="27"/>
      <c r="G57" s="27"/>
      <c r="H57" s="27"/>
      <c r="I57" s="18"/>
      <c r="J57" s="22"/>
      <c r="K57" s="23"/>
    </row>
    <row r="58" spans="1:11" s="24" customFormat="1" ht="15" customHeight="1" x14ac:dyDescent="0.3">
      <c r="A58" s="95" t="s">
        <v>20</v>
      </c>
      <c r="B58" s="91" t="s">
        <v>65</v>
      </c>
      <c r="C58" s="92"/>
      <c r="D58" s="93"/>
      <c r="E58" s="63">
        <f>SUM(E60:E62)</f>
        <v>0</v>
      </c>
      <c r="F58" s="51">
        <f>SUM(F60:F62)</f>
        <v>0</v>
      </c>
      <c r="G58" s="51">
        <f>SUM(G60:G62)</f>
        <v>0</v>
      </c>
      <c r="H58" s="51">
        <f>SUM(H60:H62)</f>
        <v>0</v>
      </c>
      <c r="I58" s="14"/>
      <c r="J58" s="15"/>
      <c r="K58" s="16"/>
    </row>
    <row r="59" spans="1:11" s="24" customFormat="1" ht="15" hidden="1" customHeight="1" x14ac:dyDescent="0.3">
      <c r="A59" s="84"/>
      <c r="B59" s="78"/>
      <c r="C59" s="79"/>
      <c r="D59" s="80"/>
      <c r="E59" s="65"/>
      <c r="F59" s="27"/>
      <c r="G59" s="27"/>
      <c r="H59" s="27"/>
      <c r="I59" s="18"/>
      <c r="J59" s="22"/>
      <c r="K59" s="23"/>
    </row>
    <row r="60" spans="1:11" s="24" customFormat="1" ht="15" customHeight="1" x14ac:dyDescent="0.3">
      <c r="A60" s="84"/>
      <c r="B60" s="78"/>
      <c r="C60" s="79"/>
      <c r="D60" s="80"/>
      <c r="E60" s="65"/>
      <c r="F60" s="27"/>
      <c r="G60" s="27"/>
      <c r="H60" s="27"/>
      <c r="I60" s="18"/>
      <c r="J60" s="22"/>
      <c r="K60" s="23"/>
    </row>
    <row r="61" spans="1:11" s="24" customFormat="1" ht="15" customHeight="1" x14ac:dyDescent="0.3">
      <c r="A61" s="84"/>
      <c r="B61" s="78"/>
      <c r="C61" s="79"/>
      <c r="D61" s="80"/>
      <c r="E61" s="65"/>
      <c r="F61" s="27"/>
      <c r="G61" s="27"/>
      <c r="H61" s="27"/>
      <c r="I61" s="18"/>
      <c r="J61" s="22"/>
      <c r="K61" s="23"/>
    </row>
    <row r="62" spans="1:11" s="24" customFormat="1" ht="15" customHeight="1" x14ac:dyDescent="0.3">
      <c r="A62" s="77"/>
      <c r="B62" s="78"/>
      <c r="C62" s="79"/>
      <c r="D62" s="80"/>
      <c r="E62" s="65"/>
      <c r="F62" s="27"/>
      <c r="G62" s="27"/>
      <c r="H62" s="27"/>
      <c r="I62" s="18"/>
      <c r="J62" s="22"/>
      <c r="K62" s="23"/>
    </row>
    <row r="63" spans="1:11" s="24" customFormat="1" ht="15" customHeight="1" x14ac:dyDescent="0.3">
      <c r="A63" s="95" t="s">
        <v>21</v>
      </c>
      <c r="B63" s="91" t="s">
        <v>66</v>
      </c>
      <c r="C63" s="92"/>
      <c r="D63" s="93"/>
      <c r="E63" s="63">
        <f>SUM(E65:E68)</f>
        <v>0</v>
      </c>
      <c r="F63" s="51">
        <f>SUM(F65:F68)</f>
        <v>0</v>
      </c>
      <c r="G63" s="51">
        <f>SUM(G65:G68)</f>
        <v>0</v>
      </c>
      <c r="H63" s="51">
        <f>SUM(H65:H68)</f>
        <v>0</v>
      </c>
      <c r="I63" s="14"/>
      <c r="J63" s="15"/>
      <c r="K63" s="16"/>
    </row>
    <row r="64" spans="1:11" s="24" customFormat="1" ht="15" hidden="1" customHeight="1" x14ac:dyDescent="0.3">
      <c r="A64" s="77"/>
      <c r="B64" s="78"/>
      <c r="C64" s="79"/>
      <c r="D64" s="80"/>
      <c r="E64" s="65"/>
      <c r="F64" s="27"/>
      <c r="G64" s="27"/>
      <c r="H64" s="27"/>
      <c r="I64" s="18"/>
      <c r="J64" s="22"/>
      <c r="K64" s="23"/>
    </row>
    <row r="65" spans="1:11" s="24" customFormat="1" ht="15" customHeight="1" x14ac:dyDescent="0.3">
      <c r="A65" s="77"/>
      <c r="B65" s="78"/>
      <c r="C65" s="79"/>
      <c r="D65" s="80"/>
      <c r="E65" s="65"/>
      <c r="F65" s="27"/>
      <c r="G65" s="27"/>
      <c r="H65" s="27"/>
      <c r="I65" s="18"/>
      <c r="J65" s="22"/>
      <c r="K65" s="23"/>
    </row>
    <row r="66" spans="1:11" s="24" customFormat="1" ht="15" customHeight="1" x14ac:dyDescent="0.3">
      <c r="A66" s="77"/>
      <c r="B66" s="78"/>
      <c r="C66" s="79"/>
      <c r="D66" s="80"/>
      <c r="E66" s="65"/>
      <c r="F66" s="27"/>
      <c r="G66" s="27"/>
      <c r="H66" s="27"/>
      <c r="I66" s="18"/>
      <c r="J66" s="22"/>
      <c r="K66" s="23"/>
    </row>
    <row r="67" spans="1:11" s="24" customFormat="1" ht="15" customHeight="1" x14ac:dyDescent="0.3">
      <c r="A67" s="77"/>
      <c r="B67" s="78"/>
      <c r="C67" s="79"/>
      <c r="D67" s="80"/>
      <c r="E67" s="65"/>
      <c r="F67" s="27"/>
      <c r="G67" s="27"/>
      <c r="H67" s="27"/>
      <c r="I67" s="18"/>
      <c r="J67" s="22"/>
      <c r="K67" s="23"/>
    </row>
    <row r="68" spans="1:11" s="24" customFormat="1" ht="15" customHeight="1" x14ac:dyDescent="0.3">
      <c r="A68" s="83" t="s">
        <v>22</v>
      </c>
      <c r="B68" s="74" t="s">
        <v>67</v>
      </c>
      <c r="C68" s="75"/>
      <c r="D68" s="76"/>
      <c r="E68" s="65"/>
      <c r="F68" s="27"/>
      <c r="G68" s="27"/>
      <c r="H68" s="27"/>
      <c r="I68" s="18"/>
      <c r="J68" s="22"/>
      <c r="K68" s="23"/>
    </row>
    <row r="69" spans="1:11" s="24" customFormat="1" ht="15" hidden="1" customHeight="1" x14ac:dyDescent="0.3">
      <c r="A69" s="77"/>
      <c r="B69" s="78"/>
      <c r="C69" s="79"/>
      <c r="D69" s="80"/>
      <c r="E69" s="65"/>
      <c r="F69" s="27"/>
      <c r="G69" s="27"/>
      <c r="H69" s="27"/>
      <c r="I69" s="18"/>
      <c r="J69" s="22"/>
      <c r="K69" s="23"/>
    </row>
    <row r="70" spans="1:11" s="24" customFormat="1" ht="15" customHeight="1" x14ac:dyDescent="0.3">
      <c r="A70" s="77"/>
      <c r="B70" s="78"/>
      <c r="C70" s="79"/>
      <c r="D70" s="80"/>
      <c r="E70" s="65"/>
      <c r="F70" s="27"/>
      <c r="G70" s="27"/>
      <c r="H70" s="27"/>
      <c r="I70" s="18"/>
      <c r="J70" s="22"/>
      <c r="K70" s="23"/>
    </row>
    <row r="71" spans="1:11" s="24" customFormat="1" ht="15" customHeight="1" x14ac:dyDescent="0.3">
      <c r="A71" s="77"/>
      <c r="B71" s="78"/>
      <c r="C71" s="79"/>
      <c r="D71" s="80"/>
      <c r="E71" s="65"/>
      <c r="F71" s="27"/>
      <c r="G71" s="27"/>
      <c r="H71" s="27"/>
      <c r="I71" s="18"/>
      <c r="J71" s="22"/>
      <c r="K71" s="23"/>
    </row>
    <row r="72" spans="1:11" s="24" customFormat="1" ht="15" customHeight="1" x14ac:dyDescent="0.3">
      <c r="A72" s="77"/>
      <c r="B72" s="78"/>
      <c r="C72" s="79"/>
      <c r="D72" s="80"/>
      <c r="E72" s="65"/>
      <c r="F72" s="27"/>
      <c r="G72" s="27"/>
      <c r="H72" s="27"/>
      <c r="I72" s="18"/>
      <c r="J72" s="22"/>
      <c r="K72" s="23"/>
    </row>
    <row r="73" spans="1:11" s="24" customFormat="1" ht="15" customHeight="1" x14ac:dyDescent="0.3">
      <c r="A73" s="85" t="s">
        <v>23</v>
      </c>
      <c r="B73" s="74" t="s">
        <v>68</v>
      </c>
      <c r="C73" s="75"/>
      <c r="D73" s="76"/>
      <c r="E73" s="65"/>
      <c r="F73" s="27"/>
      <c r="G73" s="27"/>
      <c r="H73" s="27"/>
      <c r="I73" s="18"/>
      <c r="J73" s="22"/>
      <c r="K73" s="23"/>
    </row>
    <row r="74" spans="1:11" s="24" customFormat="1" ht="15" hidden="1" customHeight="1" x14ac:dyDescent="0.3">
      <c r="A74" s="86"/>
      <c r="B74" s="78"/>
      <c r="C74" s="79"/>
      <c r="D74" s="80"/>
      <c r="E74" s="65"/>
      <c r="F74" s="27"/>
      <c r="G74" s="27"/>
      <c r="H74" s="27"/>
      <c r="I74" s="18"/>
      <c r="J74" s="22"/>
      <c r="K74" s="23"/>
    </row>
    <row r="75" spans="1:11" s="24" customFormat="1" ht="15" customHeight="1" x14ac:dyDescent="0.3">
      <c r="A75" s="86"/>
      <c r="B75" s="78"/>
      <c r="C75" s="79"/>
      <c r="D75" s="80"/>
      <c r="E75" s="65"/>
      <c r="F75" s="27"/>
      <c r="G75" s="27"/>
      <c r="H75" s="27"/>
      <c r="I75" s="18"/>
      <c r="J75" s="22"/>
      <c r="K75" s="23"/>
    </row>
    <row r="76" spans="1:11" s="24" customFormat="1" ht="15" customHeight="1" x14ac:dyDescent="0.3">
      <c r="A76" s="86"/>
      <c r="B76" s="78"/>
      <c r="C76" s="79"/>
      <c r="D76" s="80"/>
      <c r="E76" s="65"/>
      <c r="F76" s="27"/>
      <c r="G76" s="27"/>
      <c r="H76" s="27"/>
      <c r="I76" s="18"/>
      <c r="J76" s="22"/>
      <c r="K76" s="23"/>
    </row>
    <row r="77" spans="1:11" s="24" customFormat="1" ht="15" customHeight="1" x14ac:dyDescent="0.3">
      <c r="A77" s="86"/>
      <c r="B77" s="78"/>
      <c r="C77" s="79"/>
      <c r="D77" s="80"/>
      <c r="E77" s="65"/>
      <c r="F77" s="27"/>
      <c r="G77" s="27"/>
      <c r="H77" s="27"/>
      <c r="I77" s="18"/>
      <c r="J77" s="22"/>
      <c r="K77" s="23"/>
    </row>
    <row r="78" spans="1:11" s="24" customFormat="1" ht="15" customHeight="1" x14ac:dyDescent="0.3">
      <c r="A78" s="134" t="s">
        <v>94</v>
      </c>
      <c r="B78" s="91" t="s">
        <v>95</v>
      </c>
      <c r="C78" s="92"/>
      <c r="D78" s="93"/>
      <c r="E78" s="65"/>
      <c r="F78" s="27"/>
      <c r="G78" s="27"/>
      <c r="H78" s="27"/>
      <c r="I78" s="18"/>
      <c r="J78" s="22"/>
      <c r="K78" s="23"/>
    </row>
    <row r="79" spans="1:11" s="24" customFormat="1" ht="15" hidden="1" customHeight="1" x14ac:dyDescent="0.3">
      <c r="A79" s="86"/>
      <c r="B79" s="78"/>
      <c r="C79" s="79"/>
      <c r="D79" s="80"/>
      <c r="E79" s="65"/>
      <c r="F79" s="27"/>
      <c r="G79" s="27"/>
      <c r="H79" s="27"/>
      <c r="I79" s="18"/>
      <c r="J79" s="22"/>
      <c r="K79" s="23"/>
    </row>
    <row r="80" spans="1:11" s="24" customFormat="1" ht="15" customHeight="1" x14ac:dyDescent="0.3">
      <c r="A80" s="86"/>
      <c r="B80" s="78"/>
      <c r="C80" s="79"/>
      <c r="D80" s="80"/>
      <c r="E80" s="65"/>
      <c r="F80" s="27"/>
      <c r="G80" s="27"/>
      <c r="H80" s="27"/>
      <c r="I80" s="18"/>
      <c r="J80" s="22"/>
      <c r="K80" s="23"/>
    </row>
    <row r="81" spans="1:11" s="24" customFormat="1" ht="15" customHeight="1" x14ac:dyDescent="0.3">
      <c r="A81" s="86"/>
      <c r="B81" s="78"/>
      <c r="C81" s="79"/>
      <c r="D81" s="80"/>
      <c r="E81" s="65"/>
      <c r="F81" s="27"/>
      <c r="G81" s="27"/>
      <c r="H81" s="27"/>
      <c r="I81" s="18"/>
      <c r="J81" s="22"/>
      <c r="K81" s="23"/>
    </row>
    <row r="82" spans="1:11" s="24" customFormat="1" ht="15" customHeight="1" x14ac:dyDescent="0.3">
      <c r="A82" s="86"/>
      <c r="B82" s="78"/>
      <c r="C82" s="79"/>
      <c r="D82" s="80"/>
      <c r="E82" s="65"/>
      <c r="F82" s="27"/>
      <c r="G82" s="27"/>
      <c r="H82" s="27"/>
      <c r="I82" s="18"/>
      <c r="J82" s="22"/>
      <c r="K82" s="23"/>
    </row>
    <row r="83" spans="1:11" s="24" customFormat="1" ht="15" customHeight="1" x14ac:dyDescent="0.3">
      <c r="A83" s="134" t="s">
        <v>74</v>
      </c>
      <c r="B83" s="91" t="s">
        <v>96</v>
      </c>
      <c r="C83" s="92"/>
      <c r="D83" s="93"/>
      <c r="E83" s="65"/>
      <c r="F83" s="27"/>
      <c r="G83" s="27"/>
      <c r="H83" s="27"/>
      <c r="I83" s="18"/>
      <c r="J83" s="22"/>
      <c r="K83" s="23"/>
    </row>
    <row r="84" spans="1:11" s="24" customFormat="1" ht="15" hidden="1" customHeight="1" x14ac:dyDescent="0.3">
      <c r="A84" s="86"/>
      <c r="B84" s="78"/>
      <c r="C84" s="79"/>
      <c r="D84" s="80"/>
      <c r="E84" s="65"/>
      <c r="F84" s="27"/>
      <c r="G84" s="27"/>
      <c r="H84" s="27"/>
      <c r="I84" s="18"/>
      <c r="J84" s="22"/>
      <c r="K84" s="23"/>
    </row>
    <row r="85" spans="1:11" s="24" customFormat="1" ht="15" customHeight="1" x14ac:dyDescent="0.3">
      <c r="A85" s="86"/>
      <c r="B85" s="78"/>
      <c r="C85" s="79"/>
      <c r="D85" s="80"/>
      <c r="E85" s="65"/>
      <c r="F85" s="27"/>
      <c r="G85" s="27"/>
      <c r="H85" s="27"/>
      <c r="I85" s="18"/>
      <c r="J85" s="22"/>
      <c r="K85" s="23"/>
    </row>
    <row r="86" spans="1:11" s="24" customFormat="1" ht="15" customHeight="1" x14ac:dyDescent="0.3">
      <c r="A86" s="86"/>
      <c r="B86" s="78"/>
      <c r="C86" s="79"/>
      <c r="D86" s="80"/>
      <c r="E86" s="65"/>
      <c r="F86" s="27"/>
      <c r="G86" s="27"/>
      <c r="H86" s="27"/>
      <c r="I86" s="18"/>
      <c r="J86" s="22"/>
      <c r="K86" s="23"/>
    </row>
    <row r="87" spans="1:11" s="24" customFormat="1" ht="15" customHeight="1" x14ac:dyDescent="0.3">
      <c r="A87" s="86"/>
      <c r="B87" s="78"/>
      <c r="C87" s="79"/>
      <c r="D87" s="80"/>
      <c r="E87" s="65"/>
      <c r="F87" s="27"/>
      <c r="G87" s="27"/>
      <c r="H87" s="27"/>
      <c r="I87" s="18"/>
      <c r="J87" s="22"/>
      <c r="K87" s="23"/>
    </row>
    <row r="88" spans="1:11" s="24" customFormat="1" ht="15" customHeight="1" x14ac:dyDescent="0.3">
      <c r="A88" s="134" t="s">
        <v>97</v>
      </c>
      <c r="B88" s="91" t="s">
        <v>137</v>
      </c>
      <c r="C88" s="92"/>
      <c r="D88" s="93"/>
      <c r="E88" s="65"/>
      <c r="F88" s="27"/>
      <c r="G88" s="27"/>
      <c r="H88" s="27"/>
      <c r="I88" s="18"/>
      <c r="J88" s="22"/>
      <c r="K88" s="23"/>
    </row>
    <row r="89" spans="1:11" s="24" customFormat="1" ht="15" hidden="1" customHeight="1" x14ac:dyDescent="0.3">
      <c r="A89" s="86"/>
      <c r="B89" s="78"/>
      <c r="C89" s="79"/>
      <c r="D89" s="80"/>
      <c r="E89" s="65"/>
      <c r="F89" s="27"/>
      <c r="G89" s="27"/>
      <c r="H89" s="27"/>
      <c r="I89" s="18"/>
      <c r="J89" s="22"/>
      <c r="K89" s="23"/>
    </row>
    <row r="90" spans="1:11" s="24" customFormat="1" ht="15" customHeight="1" x14ac:dyDescent="0.3">
      <c r="A90" s="86"/>
      <c r="B90" s="78"/>
      <c r="C90" s="79"/>
      <c r="D90" s="80"/>
      <c r="E90" s="65"/>
      <c r="F90" s="27"/>
      <c r="G90" s="27"/>
      <c r="H90" s="27"/>
      <c r="I90" s="18"/>
      <c r="J90" s="22"/>
      <c r="K90" s="23"/>
    </row>
    <row r="91" spans="1:11" s="24" customFormat="1" ht="15" customHeight="1" x14ac:dyDescent="0.3">
      <c r="A91" s="86"/>
      <c r="B91" s="78"/>
      <c r="C91" s="79"/>
      <c r="D91" s="80"/>
      <c r="E91" s="65"/>
      <c r="F91" s="27"/>
      <c r="G91" s="27"/>
      <c r="H91" s="27"/>
      <c r="I91" s="18"/>
      <c r="J91" s="22"/>
      <c r="K91" s="23"/>
    </row>
    <row r="92" spans="1:11" s="24" customFormat="1" ht="15" customHeight="1" x14ac:dyDescent="0.3">
      <c r="A92" s="86"/>
      <c r="B92" s="78"/>
      <c r="C92" s="79"/>
      <c r="D92" s="80"/>
      <c r="E92" s="65"/>
      <c r="F92" s="27"/>
      <c r="G92" s="27"/>
      <c r="H92" s="27"/>
      <c r="I92" s="18"/>
      <c r="J92" s="22"/>
      <c r="K92" s="23"/>
    </row>
    <row r="93" spans="1:11" s="24" customFormat="1" ht="15" customHeight="1" x14ac:dyDescent="0.3">
      <c r="A93" s="134" t="s">
        <v>98</v>
      </c>
      <c r="B93" s="91" t="s">
        <v>99</v>
      </c>
      <c r="C93" s="92"/>
      <c r="D93" s="93"/>
      <c r="E93" s="65"/>
      <c r="F93" s="27"/>
      <c r="G93" s="27"/>
      <c r="H93" s="27"/>
      <c r="I93" s="18"/>
      <c r="J93" s="22"/>
      <c r="K93" s="23"/>
    </row>
    <row r="94" spans="1:11" s="24" customFormat="1" ht="15" hidden="1" customHeight="1" x14ac:dyDescent="0.3">
      <c r="A94" s="86"/>
      <c r="B94" s="78"/>
      <c r="C94" s="79"/>
      <c r="D94" s="80"/>
      <c r="E94" s="65"/>
      <c r="F94" s="27"/>
      <c r="G94" s="27"/>
      <c r="H94" s="27"/>
      <c r="I94" s="18"/>
      <c r="J94" s="22"/>
      <c r="K94" s="23"/>
    </row>
    <row r="95" spans="1:11" s="24" customFormat="1" ht="15" customHeight="1" x14ac:dyDescent="0.3">
      <c r="A95" s="86"/>
      <c r="B95" s="78"/>
      <c r="C95" s="79"/>
      <c r="D95" s="80"/>
      <c r="E95" s="65"/>
      <c r="F95" s="27"/>
      <c r="G95" s="27"/>
      <c r="H95" s="27"/>
      <c r="I95" s="18"/>
      <c r="J95" s="22"/>
      <c r="K95" s="23"/>
    </row>
    <row r="96" spans="1:11" s="24" customFormat="1" ht="15" customHeight="1" x14ac:dyDescent="0.3">
      <c r="A96" s="86"/>
      <c r="B96" s="78"/>
      <c r="C96" s="79"/>
      <c r="D96" s="80"/>
      <c r="E96" s="65"/>
      <c r="F96" s="27"/>
      <c r="G96" s="27"/>
      <c r="H96" s="27"/>
      <c r="I96" s="18"/>
      <c r="J96" s="22"/>
      <c r="K96" s="23"/>
    </row>
    <row r="97" spans="1:11" s="24" customFormat="1" ht="15" customHeight="1" x14ac:dyDescent="0.3">
      <c r="A97" s="86"/>
      <c r="B97" s="78"/>
      <c r="C97" s="79"/>
      <c r="D97" s="80"/>
      <c r="E97" s="65"/>
      <c r="F97" s="27"/>
      <c r="G97" s="27"/>
      <c r="H97" s="27"/>
      <c r="I97" s="18"/>
      <c r="J97" s="22"/>
      <c r="K97" s="23"/>
    </row>
    <row r="98" spans="1:11" s="24" customFormat="1" ht="15" customHeight="1" x14ac:dyDescent="0.3">
      <c r="A98" s="134" t="s">
        <v>100</v>
      </c>
      <c r="B98" s="91" t="s">
        <v>101</v>
      </c>
      <c r="C98" s="92"/>
      <c r="D98" s="93"/>
      <c r="E98" s="65"/>
      <c r="F98" s="27"/>
      <c r="G98" s="27"/>
      <c r="H98" s="27"/>
      <c r="I98" s="18"/>
      <c r="J98" s="22"/>
      <c r="K98" s="23"/>
    </row>
    <row r="99" spans="1:11" s="24" customFormat="1" ht="15" hidden="1" customHeight="1" x14ac:dyDescent="0.3">
      <c r="A99" s="86"/>
      <c r="B99" s="78"/>
      <c r="C99" s="79"/>
      <c r="D99" s="80"/>
      <c r="E99" s="65"/>
      <c r="F99" s="27"/>
      <c r="G99" s="27"/>
      <c r="H99" s="27"/>
      <c r="I99" s="18"/>
      <c r="J99" s="22"/>
      <c r="K99" s="23"/>
    </row>
    <row r="100" spans="1:11" s="24" customFormat="1" ht="15" customHeight="1" x14ac:dyDescent="0.3">
      <c r="A100" s="86"/>
      <c r="B100" s="78"/>
      <c r="C100" s="79"/>
      <c r="D100" s="80"/>
      <c r="E100" s="65"/>
      <c r="F100" s="27"/>
      <c r="G100" s="27"/>
      <c r="H100" s="27"/>
      <c r="I100" s="18"/>
      <c r="J100" s="22"/>
      <c r="K100" s="23"/>
    </row>
    <row r="101" spans="1:11" s="24" customFormat="1" ht="15" customHeight="1" x14ac:dyDescent="0.3">
      <c r="A101" s="86"/>
      <c r="B101" s="78"/>
      <c r="C101" s="79"/>
      <c r="D101" s="80"/>
      <c r="E101" s="65"/>
      <c r="F101" s="27"/>
      <c r="G101" s="27"/>
      <c r="H101" s="27"/>
      <c r="I101" s="18"/>
      <c r="J101" s="22"/>
      <c r="K101" s="23"/>
    </row>
    <row r="102" spans="1:11" s="24" customFormat="1" ht="15" customHeight="1" x14ac:dyDescent="0.3">
      <c r="A102" s="86"/>
      <c r="B102" s="78"/>
      <c r="C102" s="79"/>
      <c r="D102" s="80"/>
      <c r="E102" s="65"/>
      <c r="F102" s="27"/>
      <c r="G102" s="27"/>
      <c r="H102" s="27"/>
      <c r="I102" s="18"/>
      <c r="J102" s="22"/>
      <c r="K102" s="23"/>
    </row>
    <row r="103" spans="1:11" s="24" customFormat="1" ht="15" customHeight="1" x14ac:dyDescent="0.3">
      <c r="A103" s="107" t="s">
        <v>4</v>
      </c>
      <c r="B103" s="108" t="s">
        <v>102</v>
      </c>
      <c r="C103" s="109">
        <f>SUM(C104:C133)</f>
        <v>0</v>
      </c>
      <c r="D103" s="109">
        <f>SUM(D104:D133)</f>
        <v>0</v>
      </c>
      <c r="E103" s="65"/>
      <c r="F103" s="27"/>
      <c r="G103" s="27"/>
      <c r="H103" s="27"/>
      <c r="I103" s="18"/>
      <c r="J103" s="22"/>
      <c r="K103" s="23"/>
    </row>
    <row r="104" spans="1:11" s="24" customFormat="1" ht="15" customHeight="1" x14ac:dyDescent="0.3">
      <c r="A104" s="83" t="s">
        <v>103</v>
      </c>
      <c r="B104" s="74" t="s">
        <v>69</v>
      </c>
      <c r="C104" s="75"/>
      <c r="D104" s="76"/>
      <c r="E104" s="65"/>
      <c r="F104" s="27"/>
      <c r="G104" s="27"/>
      <c r="H104" s="27"/>
      <c r="I104" s="18"/>
      <c r="J104" s="22"/>
      <c r="K104" s="23"/>
    </row>
    <row r="105" spans="1:11" s="24" customFormat="1" ht="15" hidden="1" customHeight="1" x14ac:dyDescent="0.3">
      <c r="A105" s="77"/>
      <c r="B105" s="78"/>
      <c r="C105" s="79"/>
      <c r="D105" s="80"/>
      <c r="E105" s="65"/>
      <c r="F105" s="27"/>
      <c r="G105" s="27"/>
      <c r="H105" s="27"/>
      <c r="I105" s="18"/>
      <c r="J105" s="22"/>
      <c r="K105" s="23"/>
    </row>
    <row r="106" spans="1:11" s="24" customFormat="1" ht="15" customHeight="1" x14ac:dyDescent="0.3">
      <c r="A106" s="77"/>
      <c r="B106" s="78"/>
      <c r="C106" s="79"/>
      <c r="D106" s="80"/>
      <c r="E106" s="65"/>
      <c r="F106" s="27"/>
      <c r="G106" s="27"/>
      <c r="H106" s="27"/>
      <c r="I106" s="18"/>
      <c r="J106" s="22"/>
      <c r="K106" s="23"/>
    </row>
    <row r="107" spans="1:11" s="24" customFormat="1" ht="15" customHeight="1" x14ac:dyDescent="0.3">
      <c r="A107" s="77"/>
      <c r="B107" s="78"/>
      <c r="C107" s="79"/>
      <c r="D107" s="80"/>
      <c r="E107" s="65"/>
      <c r="F107" s="27"/>
      <c r="G107" s="27"/>
      <c r="H107" s="27"/>
      <c r="I107" s="18"/>
      <c r="J107" s="22"/>
      <c r="K107" s="23"/>
    </row>
    <row r="108" spans="1:11" s="12" customFormat="1" ht="15" customHeight="1" x14ac:dyDescent="0.3">
      <c r="A108" s="77"/>
      <c r="B108" s="78"/>
      <c r="C108" s="79"/>
      <c r="D108" s="80"/>
      <c r="E108" s="65"/>
      <c r="F108" s="27"/>
      <c r="G108" s="27"/>
      <c r="H108" s="27"/>
      <c r="I108" s="18"/>
      <c r="J108" s="19"/>
      <c r="K108" s="20"/>
    </row>
    <row r="109" spans="1:11" s="12" customFormat="1" ht="15" customHeight="1" x14ac:dyDescent="0.3">
      <c r="A109" s="83" t="s">
        <v>104</v>
      </c>
      <c r="B109" s="74" t="s">
        <v>70</v>
      </c>
      <c r="C109" s="75"/>
      <c r="D109" s="76"/>
      <c r="E109" s="65"/>
      <c r="F109" s="27"/>
      <c r="G109" s="27"/>
      <c r="H109" s="27"/>
      <c r="I109" s="18"/>
      <c r="J109" s="19"/>
      <c r="K109" s="20"/>
    </row>
    <row r="110" spans="1:11" s="21" customFormat="1" ht="15" hidden="1" customHeight="1" x14ac:dyDescent="0.3">
      <c r="A110" s="87"/>
      <c r="B110" s="78"/>
      <c r="C110" s="79"/>
      <c r="D110" s="80"/>
      <c r="E110" s="65"/>
      <c r="F110" s="27"/>
      <c r="G110" s="27"/>
      <c r="H110" s="27"/>
      <c r="I110" s="18"/>
      <c r="J110" s="25"/>
      <c r="K110" s="26"/>
    </row>
    <row r="111" spans="1:11" s="21" customFormat="1" ht="15" customHeight="1" x14ac:dyDescent="0.3">
      <c r="A111" s="87"/>
      <c r="B111" s="78"/>
      <c r="C111" s="79"/>
      <c r="D111" s="80"/>
      <c r="E111" s="65"/>
      <c r="F111" s="27"/>
      <c r="G111" s="27"/>
      <c r="H111" s="27"/>
      <c r="I111" s="18"/>
      <c r="J111" s="25"/>
      <c r="K111" s="26"/>
    </row>
    <row r="112" spans="1:11" s="21" customFormat="1" ht="15" customHeight="1" x14ac:dyDescent="0.3">
      <c r="A112" s="87"/>
      <c r="B112" s="78"/>
      <c r="C112" s="79"/>
      <c r="D112" s="80"/>
      <c r="E112" s="65"/>
      <c r="F112" s="27"/>
      <c r="G112" s="27"/>
      <c r="H112" s="27"/>
      <c r="I112" s="18"/>
      <c r="J112" s="25"/>
      <c r="K112" s="26"/>
    </row>
    <row r="113" spans="1:11" s="21" customFormat="1" ht="15" customHeight="1" x14ac:dyDescent="0.3">
      <c r="A113" s="87"/>
      <c r="B113" s="78"/>
      <c r="C113" s="79"/>
      <c r="D113" s="80"/>
      <c r="E113" s="65"/>
      <c r="F113" s="27"/>
      <c r="G113" s="27"/>
      <c r="H113" s="27"/>
      <c r="I113" s="18"/>
      <c r="J113" s="25"/>
      <c r="K113" s="26"/>
    </row>
    <row r="114" spans="1:11" s="24" customFormat="1" ht="15" customHeight="1" x14ac:dyDescent="0.3">
      <c r="A114" s="83" t="s">
        <v>105</v>
      </c>
      <c r="B114" s="74" t="s">
        <v>71</v>
      </c>
      <c r="C114" s="75"/>
      <c r="D114" s="76"/>
      <c r="E114" s="65"/>
      <c r="F114" s="27"/>
      <c r="G114" s="27"/>
      <c r="H114" s="27"/>
      <c r="I114" s="18"/>
      <c r="J114" s="22"/>
      <c r="K114" s="23"/>
    </row>
    <row r="115" spans="1:11" s="24" customFormat="1" ht="15" hidden="1" customHeight="1" x14ac:dyDescent="0.3">
      <c r="A115" s="84"/>
      <c r="B115" s="78"/>
      <c r="C115" s="79"/>
      <c r="D115" s="80"/>
      <c r="E115" s="65"/>
      <c r="F115" s="27"/>
      <c r="G115" s="27"/>
      <c r="H115" s="27"/>
      <c r="I115" s="18"/>
      <c r="J115" s="22"/>
      <c r="K115" s="23"/>
    </row>
    <row r="116" spans="1:11" s="24" customFormat="1" ht="15" customHeight="1" x14ac:dyDescent="0.3">
      <c r="A116" s="84"/>
      <c r="B116" s="78"/>
      <c r="C116" s="79"/>
      <c r="D116" s="80"/>
      <c r="E116" s="65"/>
      <c r="F116" s="27"/>
      <c r="G116" s="27"/>
      <c r="H116" s="27"/>
      <c r="I116" s="18"/>
      <c r="J116" s="22"/>
      <c r="K116" s="23"/>
    </row>
    <row r="117" spans="1:11" s="24" customFormat="1" ht="15" customHeight="1" x14ac:dyDescent="0.3">
      <c r="A117" s="84"/>
      <c r="B117" s="78"/>
      <c r="C117" s="79"/>
      <c r="D117" s="80"/>
      <c r="E117" s="65"/>
      <c r="F117" s="27"/>
      <c r="G117" s="27"/>
      <c r="H117" s="27"/>
      <c r="I117" s="18"/>
      <c r="J117" s="22"/>
      <c r="K117" s="23"/>
    </row>
    <row r="118" spans="1:11" s="24" customFormat="1" ht="15" customHeight="1" x14ac:dyDescent="0.3">
      <c r="A118" s="84"/>
      <c r="B118" s="78"/>
      <c r="C118" s="79"/>
      <c r="D118" s="80"/>
      <c r="E118" s="65"/>
      <c r="F118" s="27"/>
      <c r="G118" s="27"/>
      <c r="H118" s="27"/>
      <c r="I118" s="18"/>
      <c r="J118" s="22"/>
      <c r="K118" s="23"/>
    </row>
    <row r="119" spans="1:11" s="24" customFormat="1" ht="15" customHeight="1" x14ac:dyDescent="0.3">
      <c r="A119" s="83" t="s">
        <v>106</v>
      </c>
      <c r="B119" s="74" t="s">
        <v>72</v>
      </c>
      <c r="C119" s="75"/>
      <c r="D119" s="76"/>
      <c r="E119" s="65"/>
      <c r="F119" s="27"/>
      <c r="G119" s="27"/>
      <c r="H119" s="27"/>
      <c r="I119" s="18"/>
      <c r="J119" s="22"/>
      <c r="K119" s="23"/>
    </row>
    <row r="120" spans="1:11" s="24" customFormat="1" ht="15" hidden="1" customHeight="1" x14ac:dyDescent="0.3">
      <c r="A120" s="84"/>
      <c r="B120" s="78"/>
      <c r="C120" s="79"/>
      <c r="D120" s="80"/>
      <c r="E120" s="65"/>
      <c r="F120" s="27"/>
      <c r="G120" s="27"/>
      <c r="H120" s="27"/>
      <c r="I120" s="18"/>
      <c r="J120" s="22"/>
      <c r="K120" s="23"/>
    </row>
    <row r="121" spans="1:11" s="24" customFormat="1" ht="15" customHeight="1" x14ac:dyDescent="0.3">
      <c r="A121" s="84"/>
      <c r="B121" s="78"/>
      <c r="C121" s="79"/>
      <c r="D121" s="80"/>
      <c r="E121" s="65"/>
      <c r="F121" s="27"/>
      <c r="G121" s="27"/>
      <c r="H121" s="27"/>
      <c r="I121" s="18"/>
      <c r="J121" s="22"/>
      <c r="K121" s="23"/>
    </row>
    <row r="122" spans="1:11" s="24" customFormat="1" ht="15" customHeight="1" x14ac:dyDescent="0.3">
      <c r="A122" s="84"/>
      <c r="B122" s="78"/>
      <c r="C122" s="79"/>
      <c r="D122" s="80"/>
      <c r="E122" s="65"/>
      <c r="F122" s="27"/>
      <c r="G122" s="27"/>
      <c r="H122" s="27"/>
      <c r="I122" s="18"/>
      <c r="J122" s="22"/>
      <c r="K122" s="23"/>
    </row>
    <row r="123" spans="1:11" s="24" customFormat="1" ht="15" customHeight="1" x14ac:dyDescent="0.3">
      <c r="A123" s="84"/>
      <c r="B123" s="78"/>
      <c r="C123" s="79"/>
      <c r="D123" s="80"/>
      <c r="E123" s="65"/>
      <c r="F123" s="27"/>
      <c r="G123" s="27"/>
      <c r="H123" s="27"/>
      <c r="I123" s="18"/>
      <c r="J123" s="22"/>
      <c r="K123" s="23"/>
    </row>
    <row r="124" spans="1:11" s="24" customFormat="1" ht="15" customHeight="1" x14ac:dyDescent="0.3">
      <c r="A124" s="88" t="s">
        <v>107</v>
      </c>
      <c r="B124" s="74" t="s">
        <v>73</v>
      </c>
      <c r="C124" s="75"/>
      <c r="D124" s="76"/>
      <c r="E124" s="65"/>
      <c r="F124" s="27"/>
      <c r="G124" s="27"/>
      <c r="H124" s="27"/>
      <c r="I124" s="18"/>
      <c r="J124" s="22"/>
      <c r="K124" s="23"/>
    </row>
    <row r="125" spans="1:11" s="21" customFormat="1" ht="15" hidden="1" customHeight="1" x14ac:dyDescent="0.3">
      <c r="A125" s="77"/>
      <c r="B125" s="78"/>
      <c r="C125" s="79"/>
      <c r="D125" s="80"/>
      <c r="E125" s="65"/>
      <c r="F125" s="27"/>
      <c r="G125" s="27"/>
      <c r="H125" s="27"/>
      <c r="I125" s="18"/>
      <c r="J125" s="25"/>
      <c r="K125" s="26"/>
    </row>
    <row r="126" spans="1:11" s="21" customFormat="1" ht="15" customHeight="1" x14ac:dyDescent="0.3">
      <c r="A126" s="77"/>
      <c r="B126" s="78"/>
      <c r="C126" s="79"/>
      <c r="D126" s="80"/>
      <c r="E126" s="65"/>
      <c r="F126" s="27"/>
      <c r="G126" s="27"/>
      <c r="H126" s="27"/>
      <c r="I126" s="18"/>
      <c r="J126" s="25"/>
      <c r="K126" s="26"/>
    </row>
    <row r="127" spans="1:11" s="21" customFormat="1" ht="15" customHeight="1" x14ac:dyDescent="0.3">
      <c r="A127" s="77"/>
      <c r="B127" s="78"/>
      <c r="C127" s="79"/>
      <c r="D127" s="80"/>
      <c r="E127" s="65"/>
      <c r="F127" s="27"/>
      <c r="G127" s="27"/>
      <c r="H127" s="27"/>
      <c r="I127" s="18"/>
      <c r="J127" s="25"/>
      <c r="K127" s="26"/>
    </row>
    <row r="128" spans="1:11" s="21" customFormat="1" ht="15" customHeight="1" x14ac:dyDescent="0.3">
      <c r="A128" s="77"/>
      <c r="B128" s="78"/>
      <c r="C128" s="79"/>
      <c r="D128" s="80"/>
      <c r="E128" s="65"/>
      <c r="F128" s="27"/>
      <c r="G128" s="27"/>
      <c r="H128" s="27"/>
      <c r="I128" s="18"/>
      <c r="J128" s="25"/>
      <c r="K128" s="26"/>
    </row>
    <row r="129" spans="1:11" s="21" customFormat="1" ht="15" customHeight="1" x14ac:dyDescent="0.3">
      <c r="A129" s="115" t="s">
        <v>152</v>
      </c>
      <c r="B129" s="91" t="s">
        <v>138</v>
      </c>
      <c r="C129" s="92"/>
      <c r="D129" s="93"/>
      <c r="E129" s="65"/>
      <c r="F129" s="27"/>
      <c r="G129" s="27"/>
      <c r="H129" s="27"/>
      <c r="I129" s="18"/>
      <c r="J129" s="19"/>
      <c r="K129" s="20"/>
    </row>
    <row r="130" spans="1:11" s="21" customFormat="1" ht="15" hidden="1" customHeight="1" x14ac:dyDescent="0.3">
      <c r="A130" s="77"/>
      <c r="B130" s="106"/>
      <c r="C130" s="79"/>
      <c r="D130" s="80"/>
      <c r="E130" s="65"/>
      <c r="F130" s="27"/>
      <c r="G130" s="27"/>
      <c r="H130" s="27"/>
      <c r="I130" s="18"/>
      <c r="J130" s="19"/>
      <c r="K130" s="20"/>
    </row>
    <row r="131" spans="1:11" s="21" customFormat="1" ht="15" customHeight="1" x14ac:dyDescent="0.3">
      <c r="A131" s="77"/>
      <c r="B131" s="105"/>
      <c r="C131" s="79"/>
      <c r="D131" s="80"/>
      <c r="E131" s="65"/>
      <c r="F131" s="27"/>
      <c r="G131" s="27"/>
      <c r="H131" s="27"/>
      <c r="I131" s="18"/>
      <c r="J131" s="19"/>
      <c r="K131" s="20"/>
    </row>
    <row r="132" spans="1:11" s="21" customFormat="1" ht="15" customHeight="1" x14ac:dyDescent="0.3">
      <c r="A132" s="77"/>
      <c r="B132" s="105"/>
      <c r="C132" s="79"/>
      <c r="D132" s="80"/>
      <c r="E132" s="65"/>
      <c r="F132" s="27"/>
      <c r="G132" s="27"/>
      <c r="H132" s="27"/>
      <c r="I132" s="18"/>
      <c r="J132" s="19"/>
      <c r="K132" s="20"/>
    </row>
    <row r="133" spans="1:11" s="21" customFormat="1" ht="15" customHeight="1" x14ac:dyDescent="0.3">
      <c r="A133" s="77"/>
      <c r="B133" s="90"/>
      <c r="C133" s="79"/>
      <c r="D133" s="80"/>
      <c r="E133" s="65"/>
      <c r="F133" s="27"/>
      <c r="G133" s="27"/>
      <c r="H133" s="27"/>
      <c r="I133" s="18"/>
      <c r="J133" s="19"/>
      <c r="K133" s="20"/>
    </row>
    <row r="134" spans="1:11" s="21" customFormat="1" ht="15" customHeight="1" x14ac:dyDescent="0.3">
      <c r="A134" s="107" t="s">
        <v>48</v>
      </c>
      <c r="B134" s="108" t="s">
        <v>75</v>
      </c>
      <c r="C134" s="109">
        <f>SUM(C135:C139)</f>
        <v>0</v>
      </c>
      <c r="D134" s="109">
        <f>SUM(D135:D139)</f>
        <v>0</v>
      </c>
      <c r="E134" s="63">
        <f>SUM(E136:E137)</f>
        <v>0</v>
      </c>
      <c r="F134" s="51">
        <f>SUM(F136:F137)</f>
        <v>0</v>
      </c>
      <c r="G134" s="51">
        <f>SUM(G136:G137)</f>
        <v>0</v>
      </c>
      <c r="H134" s="51">
        <f>SUM(H136:H137)</f>
        <v>0</v>
      </c>
      <c r="I134" s="14"/>
      <c r="J134" s="15"/>
      <c r="K134" s="16"/>
    </row>
    <row r="135" spans="1:11" s="21" customFormat="1" ht="15" hidden="1" customHeight="1" x14ac:dyDescent="0.3">
      <c r="A135" s="77"/>
      <c r="B135" s="78"/>
      <c r="C135" s="79"/>
      <c r="D135" s="80"/>
      <c r="E135" s="65"/>
      <c r="F135" s="27"/>
      <c r="G135" s="27"/>
      <c r="H135" s="27"/>
      <c r="I135" s="18"/>
      <c r="J135" s="19"/>
      <c r="K135" s="20"/>
    </row>
    <row r="136" spans="1:11" s="21" customFormat="1" ht="15" customHeight="1" x14ac:dyDescent="0.3">
      <c r="A136" s="77"/>
      <c r="B136" s="78"/>
      <c r="C136" s="79"/>
      <c r="D136" s="80"/>
      <c r="E136" s="65"/>
      <c r="F136" s="27"/>
      <c r="G136" s="27"/>
      <c r="H136" s="27"/>
      <c r="I136" s="18"/>
      <c r="J136" s="19"/>
      <c r="K136" s="20"/>
    </row>
    <row r="137" spans="1:11" s="21" customFormat="1" ht="15" customHeight="1" x14ac:dyDescent="0.3">
      <c r="A137" s="77"/>
      <c r="B137" s="78"/>
      <c r="C137" s="79"/>
      <c r="D137" s="80"/>
      <c r="E137" s="65"/>
      <c r="F137" s="27"/>
      <c r="G137" s="27"/>
      <c r="H137" s="27"/>
      <c r="I137" s="18"/>
      <c r="J137" s="25"/>
      <c r="K137" s="26"/>
    </row>
    <row r="138" spans="1:11" s="21" customFormat="1" ht="15" customHeight="1" x14ac:dyDescent="0.3">
      <c r="A138" s="77"/>
      <c r="B138" s="78"/>
      <c r="C138" s="79"/>
      <c r="D138" s="80"/>
      <c r="E138" s="65"/>
      <c r="F138" s="27"/>
      <c r="G138" s="27"/>
      <c r="H138" s="27"/>
      <c r="I138" s="18"/>
      <c r="J138" s="25"/>
      <c r="K138" s="26"/>
    </row>
    <row r="139" spans="1:11" s="21" customFormat="1" ht="15" customHeight="1" x14ac:dyDescent="0.3">
      <c r="A139" s="77"/>
      <c r="B139" s="78"/>
      <c r="C139" s="79"/>
      <c r="D139" s="80"/>
      <c r="E139" s="65"/>
      <c r="F139" s="27"/>
      <c r="G139" s="27"/>
      <c r="H139" s="27"/>
      <c r="I139" s="18"/>
      <c r="J139" s="25"/>
      <c r="K139" s="26"/>
    </row>
    <row r="140" spans="1:11" s="21" customFormat="1" ht="15" customHeight="1" x14ac:dyDescent="0.3">
      <c r="A140" s="107" t="s">
        <v>5</v>
      </c>
      <c r="B140" s="108" t="s">
        <v>32</v>
      </c>
      <c r="C140" s="109">
        <f>SUM(C141:C169)</f>
        <v>0</v>
      </c>
      <c r="D140" s="109">
        <f>SUM(D141:D169)</f>
        <v>0</v>
      </c>
      <c r="E140" s="65"/>
      <c r="F140" s="27"/>
      <c r="G140" s="27"/>
      <c r="H140" s="27"/>
      <c r="I140" s="18"/>
      <c r="J140" s="19"/>
      <c r="K140" s="20"/>
    </row>
    <row r="141" spans="1:11" s="21" customFormat="1" ht="15" customHeight="1" x14ac:dyDescent="0.3">
      <c r="A141" s="73" t="s">
        <v>54</v>
      </c>
      <c r="B141" s="74" t="s">
        <v>139</v>
      </c>
      <c r="C141" s="75"/>
      <c r="D141" s="76"/>
      <c r="E141" s="65"/>
      <c r="F141" s="27"/>
      <c r="G141" s="27"/>
      <c r="H141" s="27"/>
      <c r="I141" s="18"/>
      <c r="J141" s="25"/>
      <c r="K141" s="26"/>
    </row>
    <row r="142" spans="1:11" s="21" customFormat="1" ht="15" hidden="1" customHeight="1" x14ac:dyDescent="0.3">
      <c r="A142" s="77"/>
      <c r="B142" s="78"/>
      <c r="C142" s="79"/>
      <c r="D142" s="80"/>
      <c r="E142" s="65"/>
      <c r="F142" s="27"/>
      <c r="G142" s="27"/>
      <c r="H142" s="27"/>
      <c r="I142" s="18"/>
      <c r="J142" s="25"/>
      <c r="K142" s="26"/>
    </row>
    <row r="143" spans="1:11" s="21" customFormat="1" ht="15" customHeight="1" x14ac:dyDescent="0.3">
      <c r="A143" s="77"/>
      <c r="B143" s="78"/>
      <c r="C143" s="79"/>
      <c r="D143" s="80"/>
      <c r="E143" s="65"/>
      <c r="F143" s="27"/>
      <c r="G143" s="27"/>
      <c r="H143" s="27"/>
      <c r="I143" s="18"/>
      <c r="J143" s="19"/>
      <c r="K143" s="20"/>
    </row>
    <row r="144" spans="1:11" s="21" customFormat="1" ht="15" customHeight="1" x14ac:dyDescent="0.3">
      <c r="A144" s="77"/>
      <c r="B144" s="78"/>
      <c r="C144" s="79"/>
      <c r="D144" s="80"/>
      <c r="E144" s="65"/>
      <c r="F144" s="27"/>
      <c r="G144" s="27"/>
      <c r="H144" s="27"/>
      <c r="I144" s="18"/>
      <c r="J144" s="22"/>
      <c r="K144" s="23"/>
    </row>
    <row r="145" spans="1:11" s="21" customFormat="1" ht="15" customHeight="1" x14ac:dyDescent="0.3">
      <c r="A145" s="77"/>
      <c r="B145" s="78"/>
      <c r="C145" s="79"/>
      <c r="D145" s="80"/>
      <c r="E145" s="65"/>
      <c r="F145" s="27"/>
      <c r="G145" s="27"/>
      <c r="H145" s="27"/>
      <c r="I145" s="18"/>
      <c r="J145" s="22"/>
      <c r="K145" s="23"/>
    </row>
    <row r="146" spans="1:11" s="21" customFormat="1" ht="15" customHeight="1" x14ac:dyDescent="0.3">
      <c r="A146" s="115" t="s">
        <v>55</v>
      </c>
      <c r="B146" s="91" t="s">
        <v>140</v>
      </c>
      <c r="C146" s="92"/>
      <c r="D146" s="93"/>
      <c r="E146" s="62" t="e">
        <f>SUM(#REF!,#REF!,#REF!,E171,#REF!)</f>
        <v>#REF!</v>
      </c>
      <c r="F146" s="48" t="e">
        <f>SUM(#REF!,#REF!,#REF!,F171,#REF!)</f>
        <v>#REF!</v>
      </c>
      <c r="G146" s="48" t="e">
        <f>SUM(#REF!,#REF!,#REF!,G171,#REF!)</f>
        <v>#REF!</v>
      </c>
      <c r="H146" s="48" t="e">
        <f>SUM(#REF!,#REF!,#REF!,H171,#REF!)</f>
        <v>#REF!</v>
      </c>
      <c r="I146" s="13"/>
      <c r="J146" s="49" t="e">
        <f>SUM(E146:H146)</f>
        <v>#REF!</v>
      </c>
      <c r="K146" s="50" t="e">
        <f>J146/D146</f>
        <v>#REF!</v>
      </c>
    </row>
    <row r="147" spans="1:11" s="21" customFormat="1" ht="15" hidden="1" customHeight="1" x14ac:dyDescent="0.3">
      <c r="A147" s="77"/>
      <c r="B147" s="78"/>
      <c r="C147" s="79"/>
      <c r="D147" s="80"/>
      <c r="E147" s="65"/>
      <c r="F147" s="27"/>
      <c r="G147" s="27"/>
      <c r="H147" s="27"/>
      <c r="I147" s="18"/>
      <c r="J147" s="25"/>
      <c r="K147" s="26"/>
    </row>
    <row r="148" spans="1:11" s="21" customFormat="1" ht="15" customHeight="1" x14ac:dyDescent="0.3">
      <c r="A148" s="77"/>
      <c r="B148" s="78"/>
      <c r="C148" s="79"/>
      <c r="D148" s="80"/>
      <c r="E148" s="65"/>
      <c r="F148" s="27"/>
      <c r="G148" s="27"/>
      <c r="H148" s="27"/>
      <c r="I148" s="18"/>
      <c r="J148" s="25"/>
      <c r="K148" s="26"/>
    </row>
    <row r="149" spans="1:11" s="21" customFormat="1" ht="15" customHeight="1" x14ac:dyDescent="0.3">
      <c r="A149" s="77"/>
      <c r="B149" s="78"/>
      <c r="C149" s="79"/>
      <c r="D149" s="80"/>
      <c r="E149" s="65"/>
      <c r="F149" s="27"/>
      <c r="G149" s="27"/>
      <c r="H149" s="27"/>
      <c r="I149" s="18"/>
      <c r="J149" s="25"/>
      <c r="K149" s="26"/>
    </row>
    <row r="150" spans="1:11" s="21" customFormat="1" ht="15" customHeight="1" x14ac:dyDescent="0.3">
      <c r="A150" s="77"/>
      <c r="B150" s="78"/>
      <c r="C150" s="79"/>
      <c r="D150" s="80"/>
      <c r="E150" s="65"/>
      <c r="F150" s="27"/>
      <c r="G150" s="27"/>
      <c r="H150" s="27"/>
      <c r="I150" s="18"/>
      <c r="J150" s="25"/>
      <c r="K150" s="26"/>
    </row>
    <row r="151" spans="1:11" s="21" customFormat="1" ht="15" customHeight="1" x14ac:dyDescent="0.3">
      <c r="A151" s="95" t="s">
        <v>76</v>
      </c>
      <c r="B151" s="91" t="s">
        <v>108</v>
      </c>
      <c r="C151" s="116"/>
      <c r="D151" s="116"/>
      <c r="E151" s="65"/>
      <c r="F151" s="27"/>
      <c r="G151" s="27"/>
      <c r="H151" s="27"/>
      <c r="I151" s="18"/>
      <c r="J151" s="25"/>
      <c r="K151" s="26"/>
    </row>
    <row r="152" spans="1:11" s="21" customFormat="1" ht="15" hidden="1" customHeight="1" x14ac:dyDescent="0.3">
      <c r="A152" s="77"/>
      <c r="B152" s="78"/>
      <c r="C152" s="94"/>
      <c r="D152" s="94"/>
      <c r="E152" s="65"/>
      <c r="F152" s="27"/>
      <c r="G152" s="27"/>
      <c r="H152" s="27"/>
      <c r="I152" s="18"/>
      <c r="J152" s="25"/>
      <c r="K152" s="26"/>
    </row>
    <row r="153" spans="1:11" s="21" customFormat="1" ht="15" customHeight="1" x14ac:dyDescent="0.3">
      <c r="A153" s="77"/>
      <c r="B153" s="78"/>
      <c r="C153" s="143"/>
      <c r="D153" s="143"/>
      <c r="E153" s="65"/>
      <c r="F153" s="27"/>
      <c r="G153" s="27"/>
      <c r="H153" s="27"/>
      <c r="I153" s="18"/>
      <c r="J153" s="25"/>
      <c r="K153" s="26"/>
    </row>
    <row r="154" spans="1:11" s="21" customFormat="1" ht="15" customHeight="1" x14ac:dyDescent="0.3">
      <c r="A154" s="77"/>
      <c r="B154" s="78"/>
      <c r="C154" s="143"/>
      <c r="D154" s="143"/>
      <c r="E154" s="65"/>
      <c r="F154" s="27"/>
      <c r="G154" s="27"/>
      <c r="H154" s="27"/>
      <c r="I154" s="18"/>
      <c r="J154" s="25"/>
      <c r="K154" s="26"/>
    </row>
    <row r="155" spans="1:11" s="21" customFormat="1" ht="15" customHeight="1" x14ac:dyDescent="0.3">
      <c r="A155" s="77"/>
      <c r="B155" s="78"/>
      <c r="C155" s="143"/>
      <c r="D155" s="143"/>
      <c r="E155" s="65"/>
      <c r="F155" s="27"/>
      <c r="G155" s="27"/>
      <c r="H155" s="27"/>
      <c r="I155" s="18"/>
      <c r="J155" s="25"/>
      <c r="K155" s="26"/>
    </row>
    <row r="156" spans="1:11" s="21" customFormat="1" ht="15" customHeight="1" x14ac:dyDescent="0.3">
      <c r="A156" s="115" t="s">
        <v>77</v>
      </c>
      <c r="B156" s="91" t="s">
        <v>141</v>
      </c>
      <c r="C156" s="116"/>
      <c r="D156" s="116"/>
      <c r="E156" s="65"/>
      <c r="F156" s="27"/>
      <c r="G156" s="27"/>
      <c r="H156" s="27"/>
      <c r="I156" s="18"/>
      <c r="J156" s="25"/>
      <c r="K156" s="26"/>
    </row>
    <row r="157" spans="1:11" s="21" customFormat="1" ht="15" hidden="1" customHeight="1" x14ac:dyDescent="0.3">
      <c r="A157" s="77"/>
      <c r="B157" s="78"/>
      <c r="C157" s="79"/>
      <c r="D157" s="80"/>
      <c r="E157" s="65"/>
      <c r="F157" s="27"/>
      <c r="G157" s="27"/>
      <c r="H157" s="27"/>
      <c r="I157" s="18"/>
      <c r="J157" s="25"/>
      <c r="K157" s="26"/>
    </row>
    <row r="158" spans="1:11" s="21" customFormat="1" ht="15" customHeight="1" x14ac:dyDescent="0.3">
      <c r="A158" s="77"/>
      <c r="B158" s="78"/>
      <c r="C158" s="79"/>
      <c r="D158" s="80"/>
      <c r="E158" s="65"/>
      <c r="F158" s="27"/>
      <c r="G158" s="27"/>
      <c r="H158" s="27"/>
      <c r="I158" s="18"/>
      <c r="J158" s="25"/>
      <c r="K158" s="26"/>
    </row>
    <row r="159" spans="1:11" s="21" customFormat="1" ht="15" customHeight="1" x14ac:dyDescent="0.3">
      <c r="A159" s="77"/>
      <c r="B159" s="78"/>
      <c r="C159" s="79"/>
      <c r="D159" s="80"/>
      <c r="E159" s="65"/>
      <c r="F159" s="27"/>
      <c r="G159" s="27"/>
      <c r="H159" s="27"/>
      <c r="I159" s="18"/>
      <c r="J159" s="25"/>
      <c r="K159" s="26"/>
    </row>
    <row r="160" spans="1:11" s="21" customFormat="1" ht="15" customHeight="1" x14ac:dyDescent="0.3">
      <c r="A160" s="77"/>
      <c r="B160" s="78"/>
      <c r="C160" s="79"/>
      <c r="D160" s="80"/>
      <c r="E160" s="65"/>
      <c r="F160" s="27"/>
      <c r="G160" s="27"/>
      <c r="H160" s="27"/>
      <c r="I160" s="18"/>
      <c r="J160" s="25"/>
      <c r="K160" s="26"/>
    </row>
    <row r="161" spans="1:11" s="21" customFormat="1" ht="15" customHeight="1" x14ac:dyDescent="0.3">
      <c r="A161" s="115" t="s">
        <v>110</v>
      </c>
      <c r="B161" s="91" t="s">
        <v>109</v>
      </c>
      <c r="C161" s="92"/>
      <c r="D161" s="93"/>
      <c r="E161" s="65"/>
      <c r="F161" s="27"/>
      <c r="G161" s="27"/>
      <c r="H161" s="27"/>
      <c r="I161" s="18"/>
      <c r="J161" s="25"/>
      <c r="K161" s="26"/>
    </row>
    <row r="162" spans="1:11" s="21" customFormat="1" ht="15" hidden="1" customHeight="1" x14ac:dyDescent="0.3">
      <c r="A162" s="77"/>
      <c r="B162" s="78"/>
      <c r="C162" s="79"/>
      <c r="D162" s="80"/>
      <c r="E162" s="65"/>
      <c r="F162" s="27"/>
      <c r="G162" s="27"/>
      <c r="H162" s="27"/>
      <c r="I162" s="18"/>
      <c r="J162" s="25"/>
      <c r="K162" s="26"/>
    </row>
    <row r="163" spans="1:11" s="21" customFormat="1" ht="15" customHeight="1" x14ac:dyDescent="0.3">
      <c r="A163" s="77"/>
      <c r="B163" s="78"/>
      <c r="C163" s="79"/>
      <c r="D163" s="80"/>
      <c r="E163" s="65"/>
      <c r="F163" s="27"/>
      <c r="G163" s="27"/>
      <c r="H163" s="27"/>
      <c r="I163" s="18"/>
      <c r="J163" s="25"/>
      <c r="K163" s="26"/>
    </row>
    <row r="164" spans="1:11" s="21" customFormat="1" ht="15" customHeight="1" x14ac:dyDescent="0.3">
      <c r="A164" s="77"/>
      <c r="B164" s="78"/>
      <c r="C164" s="79"/>
      <c r="D164" s="80"/>
      <c r="E164" s="65"/>
      <c r="F164" s="27"/>
      <c r="G164" s="27"/>
      <c r="H164" s="27"/>
      <c r="I164" s="18"/>
      <c r="J164" s="25"/>
      <c r="K164" s="26"/>
    </row>
    <row r="165" spans="1:11" s="21" customFormat="1" ht="15" customHeight="1" x14ac:dyDescent="0.3">
      <c r="A165" s="77"/>
      <c r="B165" s="78"/>
      <c r="C165" s="79"/>
      <c r="D165" s="80"/>
      <c r="E165" s="65"/>
      <c r="F165" s="27"/>
      <c r="G165" s="27"/>
      <c r="H165" s="27"/>
      <c r="I165" s="18"/>
      <c r="J165" s="25"/>
      <c r="K165" s="26"/>
    </row>
    <row r="166" spans="1:11" s="21" customFormat="1" ht="15" customHeight="1" x14ac:dyDescent="0.3">
      <c r="A166" s="115" t="s">
        <v>143</v>
      </c>
      <c r="B166" s="91" t="s">
        <v>142</v>
      </c>
      <c r="C166" s="92"/>
      <c r="D166" s="93"/>
      <c r="E166" s="65"/>
      <c r="F166" s="27"/>
      <c r="G166" s="27"/>
      <c r="H166" s="27"/>
      <c r="I166" s="18"/>
      <c r="J166" s="25"/>
      <c r="K166" s="26"/>
    </row>
    <row r="167" spans="1:11" s="21" customFormat="1" ht="15" hidden="1" customHeight="1" x14ac:dyDescent="0.3">
      <c r="A167" s="77"/>
      <c r="B167" s="78"/>
      <c r="C167" s="79"/>
      <c r="D167" s="80"/>
      <c r="E167" s="65"/>
      <c r="F167" s="27"/>
      <c r="G167" s="27"/>
      <c r="H167" s="27"/>
      <c r="I167" s="18"/>
      <c r="J167" s="25"/>
      <c r="K167" s="26"/>
    </row>
    <row r="168" spans="1:11" s="21" customFormat="1" ht="15" customHeight="1" x14ac:dyDescent="0.3">
      <c r="A168" s="77"/>
      <c r="B168" s="78"/>
      <c r="C168" s="79"/>
      <c r="D168" s="80"/>
      <c r="E168" s="65"/>
      <c r="F168" s="27"/>
      <c r="G168" s="27"/>
      <c r="H168" s="27"/>
      <c r="I168" s="18"/>
      <c r="J168" s="25"/>
      <c r="K168" s="26"/>
    </row>
    <row r="169" spans="1:11" s="21" customFormat="1" ht="15" customHeight="1" x14ac:dyDescent="0.3">
      <c r="A169" s="77"/>
      <c r="B169" s="78"/>
      <c r="C169" s="79"/>
      <c r="D169" s="80"/>
      <c r="E169" s="65"/>
      <c r="F169" s="27"/>
      <c r="G169" s="27"/>
      <c r="H169" s="27"/>
      <c r="I169" s="18"/>
      <c r="J169" s="25"/>
      <c r="K169" s="26"/>
    </row>
    <row r="170" spans="1:11" s="21" customFormat="1" ht="15" customHeight="1" x14ac:dyDescent="0.3">
      <c r="A170" s="70" t="s">
        <v>6</v>
      </c>
      <c r="B170" s="71" t="s">
        <v>111</v>
      </c>
      <c r="C170" s="72">
        <f>SUM(C171:C180)</f>
        <v>0</v>
      </c>
      <c r="D170" s="72">
        <f>SUM(D171:D180)</f>
        <v>0</v>
      </c>
      <c r="E170" s="65"/>
      <c r="F170" s="27"/>
      <c r="G170" s="27"/>
      <c r="H170" s="27"/>
      <c r="I170" s="18"/>
      <c r="J170" s="25"/>
      <c r="K170" s="26"/>
    </row>
    <row r="171" spans="1:11" s="21" customFormat="1" ht="15" customHeight="1" x14ac:dyDescent="0.3">
      <c r="A171" s="95" t="s">
        <v>25</v>
      </c>
      <c r="B171" s="91" t="s">
        <v>144</v>
      </c>
      <c r="C171" s="92"/>
      <c r="D171" s="93"/>
      <c r="E171" s="63">
        <f>SUM(E173:E176)</f>
        <v>0</v>
      </c>
      <c r="F171" s="51">
        <f>SUM(F173:F176)</f>
        <v>0</v>
      </c>
      <c r="G171" s="51">
        <f>SUM(G173:G176)</f>
        <v>0</v>
      </c>
      <c r="H171" s="51">
        <f>SUM(H173:H176)</f>
        <v>0</v>
      </c>
      <c r="I171" s="14"/>
      <c r="J171" s="15"/>
      <c r="K171" s="16"/>
    </row>
    <row r="172" spans="1:11" s="24" customFormat="1" ht="15" hidden="1" customHeight="1" x14ac:dyDescent="0.3">
      <c r="A172" s="84"/>
      <c r="B172" s="78"/>
      <c r="C172" s="79"/>
      <c r="D172" s="80"/>
      <c r="E172" s="65"/>
      <c r="F172" s="27"/>
      <c r="G172" s="27"/>
      <c r="H172" s="27"/>
      <c r="I172" s="18"/>
      <c r="J172" s="25"/>
      <c r="K172" s="26"/>
    </row>
    <row r="173" spans="1:11" s="24" customFormat="1" ht="15" customHeight="1" x14ac:dyDescent="0.3">
      <c r="A173" s="84"/>
      <c r="B173" s="78"/>
      <c r="C173" s="79"/>
      <c r="D173" s="80"/>
      <c r="E173" s="65"/>
      <c r="F173" s="27"/>
      <c r="G173" s="27"/>
      <c r="H173" s="27"/>
      <c r="I173" s="18"/>
      <c r="J173" s="25"/>
      <c r="K173" s="26"/>
    </row>
    <row r="174" spans="1:11" s="24" customFormat="1" ht="15" customHeight="1" x14ac:dyDescent="0.3">
      <c r="A174" s="84"/>
      <c r="B174" s="78"/>
      <c r="C174" s="79"/>
      <c r="D174" s="80"/>
      <c r="E174" s="65"/>
      <c r="F174" s="27"/>
      <c r="G174" s="27"/>
      <c r="H174" s="27"/>
      <c r="I174" s="18"/>
      <c r="J174" s="25"/>
      <c r="K174" s="26"/>
    </row>
    <row r="175" spans="1:11" s="21" customFormat="1" ht="15" customHeight="1" x14ac:dyDescent="0.3">
      <c r="A175" s="84"/>
      <c r="B175" s="78"/>
      <c r="C175" s="79"/>
      <c r="D175" s="80"/>
      <c r="E175" s="65"/>
      <c r="F175" s="27"/>
      <c r="G175" s="27"/>
      <c r="H175" s="27"/>
      <c r="I175" s="18"/>
      <c r="J175" s="25"/>
      <c r="K175" s="26"/>
    </row>
    <row r="176" spans="1:11" s="28" customFormat="1" ht="15" customHeight="1" x14ac:dyDescent="0.3">
      <c r="A176" s="95" t="s">
        <v>26</v>
      </c>
      <c r="B176" s="91" t="s">
        <v>145</v>
      </c>
      <c r="C176" s="92"/>
      <c r="D176" s="93"/>
      <c r="E176" s="65"/>
      <c r="F176" s="27"/>
      <c r="G176" s="27"/>
      <c r="H176" s="27"/>
      <c r="I176" s="18"/>
      <c r="J176" s="25"/>
      <c r="K176" s="26"/>
    </row>
    <row r="177" spans="1:11" s="24" customFormat="1" ht="15" hidden="1" customHeight="1" x14ac:dyDescent="0.3">
      <c r="A177" s="77"/>
      <c r="B177" s="78"/>
      <c r="C177" s="79"/>
      <c r="D177" s="80"/>
      <c r="E177" s="65"/>
      <c r="F177" s="27"/>
      <c r="G177" s="27"/>
      <c r="H177" s="27"/>
      <c r="I177" s="18"/>
      <c r="J177" s="25"/>
      <c r="K177" s="26"/>
    </row>
    <row r="178" spans="1:11" s="24" customFormat="1" ht="15" customHeight="1" x14ac:dyDescent="0.3">
      <c r="A178" s="77"/>
      <c r="B178" s="78"/>
      <c r="C178" s="79"/>
      <c r="D178" s="80"/>
      <c r="E178" s="65"/>
      <c r="F178" s="27"/>
      <c r="G178" s="27"/>
      <c r="H178" s="27"/>
      <c r="I178" s="18"/>
      <c r="J178" s="25"/>
      <c r="K178" s="26"/>
    </row>
    <row r="179" spans="1:11" s="24" customFormat="1" ht="15" customHeight="1" x14ac:dyDescent="0.3">
      <c r="A179" s="77"/>
      <c r="B179" s="78"/>
      <c r="C179" s="79"/>
      <c r="D179" s="80"/>
      <c r="E179" s="65"/>
      <c r="F179" s="27"/>
      <c r="G179" s="27"/>
      <c r="H179" s="27"/>
      <c r="I179" s="18"/>
      <c r="J179" s="25"/>
      <c r="K179" s="26"/>
    </row>
    <row r="180" spans="1:11" s="24" customFormat="1" ht="15" customHeight="1" x14ac:dyDescent="0.3">
      <c r="A180" s="77"/>
      <c r="B180" s="78"/>
      <c r="C180" s="79"/>
      <c r="D180" s="80"/>
      <c r="E180" s="65"/>
      <c r="F180" s="27"/>
      <c r="G180" s="27"/>
      <c r="H180" s="27"/>
      <c r="I180" s="18"/>
      <c r="J180" s="25"/>
      <c r="K180" s="26"/>
    </row>
    <row r="181" spans="1:11" s="24" customFormat="1" ht="15" customHeight="1" x14ac:dyDescent="0.3">
      <c r="A181" s="70" t="s">
        <v>7</v>
      </c>
      <c r="B181" s="71" t="s">
        <v>112</v>
      </c>
      <c r="C181" s="72">
        <f>SUM(C182:C191)</f>
        <v>0</v>
      </c>
      <c r="D181" s="72">
        <f>SUM(D182:D191)</f>
        <v>0</v>
      </c>
      <c r="E181" s="65"/>
      <c r="F181" s="27"/>
      <c r="G181" s="27"/>
      <c r="H181" s="27"/>
      <c r="I181" s="18"/>
      <c r="J181" s="25"/>
      <c r="K181" s="26"/>
    </row>
    <row r="182" spans="1:11" s="24" customFormat="1" ht="15" customHeight="1" x14ac:dyDescent="0.3">
      <c r="A182" s="115" t="s">
        <v>78</v>
      </c>
      <c r="B182" s="91" t="s">
        <v>146</v>
      </c>
      <c r="C182" s="92"/>
      <c r="D182" s="93"/>
      <c r="E182" s="65"/>
      <c r="F182" s="27"/>
      <c r="G182" s="27"/>
      <c r="H182" s="27"/>
      <c r="I182" s="18"/>
      <c r="J182" s="25"/>
      <c r="K182" s="26"/>
    </row>
    <row r="183" spans="1:11" s="24" customFormat="1" ht="15" hidden="1" customHeight="1" x14ac:dyDescent="0.3">
      <c r="A183" s="77"/>
      <c r="B183" s="78"/>
      <c r="C183" s="79"/>
      <c r="D183" s="80"/>
      <c r="E183" s="65"/>
      <c r="F183" s="27"/>
      <c r="G183" s="27"/>
      <c r="H183" s="27"/>
      <c r="I183" s="18"/>
      <c r="J183" s="25"/>
      <c r="K183" s="26"/>
    </row>
    <row r="184" spans="1:11" s="24" customFormat="1" ht="15" customHeight="1" x14ac:dyDescent="0.3">
      <c r="A184" s="77"/>
      <c r="B184" s="78"/>
      <c r="C184" s="79"/>
      <c r="D184" s="80"/>
      <c r="E184" s="65"/>
      <c r="F184" s="27"/>
      <c r="G184" s="27"/>
      <c r="H184" s="27"/>
      <c r="I184" s="18"/>
      <c r="J184" s="25"/>
      <c r="K184" s="26"/>
    </row>
    <row r="185" spans="1:11" s="24" customFormat="1" ht="15" customHeight="1" x14ac:dyDescent="0.3">
      <c r="A185" s="77"/>
      <c r="B185" s="78"/>
      <c r="C185" s="79"/>
      <c r="D185" s="80"/>
      <c r="E185" s="65"/>
      <c r="F185" s="27"/>
      <c r="G185" s="27"/>
      <c r="H185" s="27"/>
      <c r="I185" s="18"/>
      <c r="J185" s="25"/>
      <c r="K185" s="26"/>
    </row>
    <row r="186" spans="1:11" s="24" customFormat="1" ht="15" customHeight="1" x14ac:dyDescent="0.3">
      <c r="A186" s="77"/>
      <c r="B186" s="78"/>
      <c r="C186" s="79"/>
      <c r="D186" s="80"/>
      <c r="E186" s="65"/>
      <c r="F186" s="27"/>
      <c r="G186" s="27"/>
      <c r="H186" s="27"/>
      <c r="I186" s="18"/>
      <c r="J186" s="25"/>
      <c r="K186" s="26"/>
    </row>
    <row r="187" spans="1:11" s="24" customFormat="1" ht="15" customHeight="1" x14ac:dyDescent="0.3">
      <c r="A187" s="115" t="s">
        <v>147</v>
      </c>
      <c r="B187" s="91" t="s">
        <v>113</v>
      </c>
      <c r="C187" s="92"/>
      <c r="D187" s="93"/>
      <c r="E187" s="65"/>
      <c r="F187" s="27"/>
      <c r="G187" s="27"/>
      <c r="H187" s="27"/>
      <c r="I187" s="18"/>
      <c r="J187" s="25"/>
      <c r="K187" s="26"/>
    </row>
    <row r="188" spans="1:11" s="24" customFormat="1" ht="15" hidden="1" customHeight="1" x14ac:dyDescent="0.3">
      <c r="A188" s="77"/>
      <c r="B188" s="78"/>
      <c r="C188" s="79"/>
      <c r="D188" s="80"/>
      <c r="E188" s="65"/>
      <c r="F188" s="27"/>
      <c r="G188" s="27"/>
      <c r="H188" s="27"/>
      <c r="I188" s="18"/>
      <c r="J188" s="25"/>
      <c r="K188" s="26"/>
    </row>
    <row r="189" spans="1:11" s="24" customFormat="1" ht="15" customHeight="1" x14ac:dyDescent="0.3">
      <c r="A189" s="77"/>
      <c r="B189" s="78"/>
      <c r="C189" s="79"/>
      <c r="D189" s="80"/>
      <c r="E189" s="65"/>
      <c r="F189" s="27"/>
      <c r="G189" s="27"/>
      <c r="H189" s="27"/>
      <c r="I189" s="18"/>
      <c r="J189" s="25"/>
      <c r="K189" s="26"/>
    </row>
    <row r="190" spans="1:11" s="24" customFormat="1" ht="15" customHeight="1" x14ac:dyDescent="0.3">
      <c r="A190" s="77"/>
      <c r="B190" s="78"/>
      <c r="C190" s="79"/>
      <c r="D190" s="80"/>
      <c r="E190" s="65"/>
      <c r="F190" s="27"/>
      <c r="G190" s="27"/>
      <c r="H190" s="27"/>
      <c r="I190" s="18"/>
      <c r="J190" s="25"/>
      <c r="K190" s="26"/>
    </row>
    <row r="191" spans="1:11" s="24" customFormat="1" ht="15" customHeight="1" x14ac:dyDescent="0.3">
      <c r="A191" s="77"/>
      <c r="B191" s="78"/>
      <c r="C191" s="79"/>
      <c r="D191" s="80"/>
      <c r="E191" s="65"/>
      <c r="F191" s="27"/>
      <c r="G191" s="27"/>
      <c r="H191" s="27"/>
      <c r="I191" s="18"/>
      <c r="J191" s="25"/>
      <c r="K191" s="26"/>
    </row>
    <row r="192" spans="1:11" s="24" customFormat="1" ht="15" customHeight="1" x14ac:dyDescent="0.3">
      <c r="A192" s="70" t="s">
        <v>8</v>
      </c>
      <c r="B192" s="71" t="s">
        <v>33</v>
      </c>
      <c r="C192" s="72">
        <f>SUM(C193:C227)</f>
        <v>0</v>
      </c>
      <c r="D192" s="72">
        <f>SUM(D193:D227)</f>
        <v>0</v>
      </c>
      <c r="E192" s="65"/>
      <c r="F192" s="27"/>
      <c r="G192" s="27"/>
      <c r="H192" s="27"/>
      <c r="I192" s="18"/>
      <c r="J192" s="22"/>
      <c r="K192" s="23"/>
    </row>
    <row r="193" spans="1:11" s="24" customFormat="1" ht="15" customHeight="1" x14ac:dyDescent="0.3">
      <c r="A193" s="83" t="s">
        <v>86</v>
      </c>
      <c r="B193" s="74" t="s">
        <v>79</v>
      </c>
      <c r="C193" s="75"/>
      <c r="D193" s="76"/>
      <c r="E193" s="65"/>
      <c r="F193" s="27"/>
      <c r="G193" s="27"/>
      <c r="H193" s="27"/>
      <c r="I193" s="18"/>
      <c r="J193" s="25"/>
      <c r="K193" s="26"/>
    </row>
    <row r="194" spans="1:11" s="24" customFormat="1" ht="15" hidden="1" customHeight="1" x14ac:dyDescent="0.3">
      <c r="A194" s="84"/>
      <c r="B194" s="78"/>
      <c r="C194" s="79"/>
      <c r="D194" s="80"/>
      <c r="E194" s="66"/>
      <c r="F194" s="60"/>
      <c r="G194" s="60"/>
      <c r="H194" s="60"/>
      <c r="I194" s="18"/>
      <c r="J194" s="29"/>
      <c r="K194" s="30"/>
    </row>
    <row r="195" spans="1:11" s="24" customFormat="1" ht="15" customHeight="1" x14ac:dyDescent="0.3">
      <c r="A195" s="84"/>
      <c r="B195" s="78"/>
      <c r="C195" s="79"/>
      <c r="D195" s="80"/>
      <c r="E195" s="65"/>
      <c r="F195" s="27"/>
      <c r="G195" s="27"/>
      <c r="H195" s="27"/>
      <c r="I195" s="18"/>
      <c r="J195" s="29"/>
      <c r="K195" s="30"/>
    </row>
    <row r="196" spans="1:11" s="24" customFormat="1" ht="15" customHeight="1" x14ac:dyDescent="0.3">
      <c r="A196" s="84"/>
      <c r="B196" s="78"/>
      <c r="C196" s="79"/>
      <c r="D196" s="80"/>
      <c r="E196" s="65"/>
      <c r="F196" s="27"/>
      <c r="G196" s="27"/>
      <c r="H196" s="27"/>
      <c r="I196" s="18"/>
      <c r="J196" s="29"/>
      <c r="K196" s="30"/>
    </row>
    <row r="197" spans="1:11" s="24" customFormat="1" ht="15" customHeight="1" x14ac:dyDescent="0.3">
      <c r="A197" s="84"/>
      <c r="B197" s="78"/>
      <c r="C197" s="79"/>
      <c r="D197" s="80"/>
      <c r="E197" s="65"/>
      <c r="F197" s="27"/>
      <c r="G197" s="27"/>
      <c r="H197" s="27"/>
      <c r="I197" s="18"/>
      <c r="J197" s="29"/>
      <c r="K197" s="30"/>
    </row>
    <row r="198" spans="1:11" s="24" customFormat="1" ht="15" customHeight="1" x14ac:dyDescent="0.3">
      <c r="A198" s="85" t="s">
        <v>87</v>
      </c>
      <c r="B198" s="74" t="s">
        <v>80</v>
      </c>
      <c r="C198" s="75"/>
      <c r="D198" s="76"/>
      <c r="E198" s="65"/>
      <c r="F198" s="27"/>
      <c r="G198" s="27"/>
      <c r="H198" s="27"/>
      <c r="I198" s="18"/>
      <c r="J198" s="22"/>
      <c r="K198" s="23"/>
    </row>
    <row r="199" spans="1:11" s="24" customFormat="1" ht="15" hidden="1" customHeight="1" x14ac:dyDescent="0.3">
      <c r="A199" s="96"/>
      <c r="B199" s="78"/>
      <c r="C199" s="79"/>
      <c r="D199" s="80"/>
      <c r="E199" s="65"/>
      <c r="F199" s="27"/>
      <c r="G199" s="27"/>
      <c r="H199" s="27"/>
      <c r="I199" s="18"/>
      <c r="J199" s="22"/>
      <c r="K199" s="23"/>
    </row>
    <row r="200" spans="1:11" s="24" customFormat="1" ht="15" customHeight="1" x14ac:dyDescent="0.3">
      <c r="A200" s="96"/>
      <c r="B200" s="78"/>
      <c r="C200" s="79"/>
      <c r="D200" s="80"/>
      <c r="E200" s="62">
        <f>SUM(E202:E205)</f>
        <v>0</v>
      </c>
      <c r="F200" s="48">
        <f>SUM(F202:F205)</f>
        <v>0</v>
      </c>
      <c r="G200" s="48">
        <f>SUM(G202:G205)</f>
        <v>0</v>
      </c>
      <c r="H200" s="48">
        <f>SUM(H202:H205)</f>
        <v>0</v>
      </c>
      <c r="I200" s="13"/>
      <c r="J200" s="49">
        <f>SUM(E200:H200)</f>
        <v>0</v>
      </c>
      <c r="K200" s="50" t="e">
        <f>J200/D200</f>
        <v>#DIV/0!</v>
      </c>
    </row>
    <row r="201" spans="1:11" s="24" customFormat="1" ht="15" customHeight="1" x14ac:dyDescent="0.3">
      <c r="A201" s="96"/>
      <c r="B201" s="78"/>
      <c r="C201" s="79"/>
      <c r="D201" s="80"/>
      <c r="E201" s="66"/>
      <c r="F201" s="60"/>
      <c r="G201" s="60"/>
      <c r="H201" s="60"/>
      <c r="I201" s="18"/>
      <c r="J201" s="22"/>
      <c r="K201" s="23"/>
    </row>
    <row r="202" spans="1:11" s="24" customFormat="1" ht="15" customHeight="1" x14ac:dyDescent="0.3">
      <c r="A202" s="96"/>
      <c r="B202" s="78"/>
      <c r="C202" s="79"/>
      <c r="D202" s="80"/>
      <c r="E202" s="65"/>
      <c r="F202" s="27"/>
      <c r="G202" s="27"/>
      <c r="H202" s="27"/>
      <c r="I202" s="18"/>
      <c r="J202" s="22"/>
      <c r="K202" s="23"/>
    </row>
    <row r="203" spans="1:11" s="24" customFormat="1" ht="15" customHeight="1" x14ac:dyDescent="0.3">
      <c r="A203" s="83" t="s">
        <v>88</v>
      </c>
      <c r="B203" s="74" t="s">
        <v>81</v>
      </c>
      <c r="C203" s="75"/>
      <c r="D203" s="76"/>
      <c r="E203" s="65"/>
      <c r="F203" s="27"/>
      <c r="G203" s="27"/>
      <c r="H203" s="27"/>
      <c r="I203" s="18"/>
      <c r="J203" s="22"/>
      <c r="K203" s="23"/>
    </row>
    <row r="204" spans="1:11" s="24" customFormat="1" ht="15" hidden="1" customHeight="1" x14ac:dyDescent="0.3">
      <c r="A204" s="84"/>
      <c r="B204" s="78"/>
      <c r="C204" s="79"/>
      <c r="D204" s="80"/>
      <c r="E204" s="65"/>
      <c r="F204" s="27"/>
      <c r="G204" s="27"/>
      <c r="H204" s="27"/>
      <c r="I204" s="18"/>
      <c r="J204" s="22"/>
      <c r="K204" s="23"/>
    </row>
    <row r="205" spans="1:11" s="24" customFormat="1" ht="15" customHeight="1" x14ac:dyDescent="0.3">
      <c r="A205" s="84"/>
      <c r="B205" s="78"/>
      <c r="C205" s="79"/>
      <c r="D205" s="80"/>
      <c r="E205" s="65"/>
      <c r="F205" s="27"/>
      <c r="G205" s="27"/>
      <c r="H205" s="27"/>
      <c r="I205" s="18"/>
      <c r="J205" s="22"/>
      <c r="K205" s="23"/>
    </row>
    <row r="206" spans="1:11" s="24" customFormat="1" ht="15" customHeight="1" x14ac:dyDescent="0.3">
      <c r="A206" s="84"/>
      <c r="B206" s="78"/>
      <c r="C206" s="79"/>
      <c r="D206" s="80"/>
      <c r="E206" s="62" t="e">
        <f>SUM(E207,E213,E218,E223,#REF!)</f>
        <v>#REF!</v>
      </c>
      <c r="F206" s="48" t="e">
        <f>SUM(F207,F213,F218,F223,#REF!)</f>
        <v>#REF!</v>
      </c>
      <c r="G206" s="48" t="e">
        <f>SUM(G207,G213,G218,G223,#REF!)</f>
        <v>#REF!</v>
      </c>
      <c r="H206" s="48" t="e">
        <f>SUM(H207,H213,H218,H223,#REF!)</f>
        <v>#REF!</v>
      </c>
      <c r="I206" s="13"/>
      <c r="J206" s="49" t="e">
        <f>SUM(E206:H206)</f>
        <v>#REF!</v>
      </c>
      <c r="K206" s="50" t="e">
        <f>J206/D206</f>
        <v>#REF!</v>
      </c>
    </row>
    <row r="207" spans="1:11" s="24" customFormat="1" ht="15" customHeight="1" x14ac:dyDescent="0.3">
      <c r="A207" s="84"/>
      <c r="B207" s="78"/>
      <c r="C207" s="79"/>
      <c r="D207" s="80"/>
      <c r="E207" s="63">
        <f>SUM(E209:E210)</f>
        <v>0</v>
      </c>
      <c r="F207" s="51">
        <f>SUM(F209:F210)</f>
        <v>0</v>
      </c>
      <c r="G207" s="51">
        <f>SUM(G209:G210)</f>
        <v>0</v>
      </c>
      <c r="H207" s="51">
        <f>SUM(H209:H210)</f>
        <v>0</v>
      </c>
      <c r="I207" s="14"/>
      <c r="J207" s="15"/>
      <c r="K207" s="16"/>
    </row>
    <row r="208" spans="1:11" s="24" customFormat="1" ht="15" customHeight="1" x14ac:dyDescent="0.3">
      <c r="A208" s="83" t="s">
        <v>114</v>
      </c>
      <c r="B208" s="74" t="s">
        <v>82</v>
      </c>
      <c r="C208" s="75"/>
      <c r="D208" s="76"/>
      <c r="E208" s="65"/>
      <c r="F208" s="27"/>
      <c r="G208" s="27"/>
      <c r="H208" s="27"/>
      <c r="I208" s="18"/>
      <c r="J208" s="22"/>
      <c r="K208" s="23"/>
    </row>
    <row r="209" spans="1:11" s="24" customFormat="1" ht="15" hidden="1" customHeight="1" x14ac:dyDescent="0.3">
      <c r="A209" s="84"/>
      <c r="B209" s="78"/>
      <c r="C209" s="79"/>
      <c r="D209" s="80"/>
      <c r="E209" s="65"/>
      <c r="F209" s="27"/>
      <c r="G209" s="27"/>
      <c r="H209" s="27"/>
      <c r="I209" s="18"/>
      <c r="J209" s="22"/>
      <c r="K209" s="23"/>
    </row>
    <row r="210" spans="1:11" s="24" customFormat="1" ht="15" customHeight="1" x14ac:dyDescent="0.3">
      <c r="A210" s="84"/>
      <c r="B210" s="78"/>
      <c r="C210" s="79"/>
      <c r="D210" s="80"/>
      <c r="E210" s="65"/>
      <c r="F210" s="27"/>
      <c r="G210" s="27"/>
      <c r="H210" s="27"/>
      <c r="I210" s="18"/>
      <c r="J210" s="22"/>
      <c r="K210" s="23"/>
    </row>
    <row r="211" spans="1:11" s="24" customFormat="1" ht="15" customHeight="1" x14ac:dyDescent="0.3">
      <c r="A211" s="84"/>
      <c r="B211" s="78"/>
      <c r="C211" s="79"/>
      <c r="D211" s="80"/>
      <c r="E211" s="65"/>
      <c r="F211" s="27"/>
      <c r="G211" s="27"/>
      <c r="H211" s="27"/>
      <c r="I211" s="18"/>
      <c r="J211" s="22"/>
      <c r="K211" s="23"/>
    </row>
    <row r="212" spans="1:11" s="24" customFormat="1" ht="15" customHeight="1" x14ac:dyDescent="0.3">
      <c r="A212" s="84"/>
      <c r="B212" s="78"/>
      <c r="C212" s="79"/>
      <c r="D212" s="80"/>
      <c r="E212" s="65"/>
      <c r="F212" s="27"/>
      <c r="G212" s="27"/>
      <c r="H212" s="27"/>
      <c r="I212" s="18"/>
      <c r="J212" s="22"/>
      <c r="K212" s="23"/>
    </row>
    <row r="213" spans="1:11" s="12" customFormat="1" x14ac:dyDescent="0.3">
      <c r="A213" s="95" t="s">
        <v>115</v>
      </c>
      <c r="B213" s="74" t="s">
        <v>116</v>
      </c>
      <c r="C213" s="92"/>
      <c r="D213" s="93"/>
      <c r="E213" s="63">
        <f>SUM(E215:E217)</f>
        <v>0</v>
      </c>
      <c r="F213" s="51">
        <f>SUM(F215:F217)</f>
        <v>0</v>
      </c>
      <c r="G213" s="51">
        <f>SUM(G215:G217)</f>
        <v>0</v>
      </c>
      <c r="H213" s="51">
        <f>SUM(H215:H217)</f>
        <v>0</v>
      </c>
      <c r="I213" s="14"/>
      <c r="J213" s="15"/>
      <c r="K213" s="16"/>
    </row>
    <row r="214" spans="1:11" s="24" customFormat="1" ht="15" hidden="1" customHeight="1" x14ac:dyDescent="0.3">
      <c r="A214" s="84"/>
      <c r="B214" s="78"/>
      <c r="C214" s="79"/>
      <c r="D214" s="80"/>
      <c r="E214" s="65"/>
      <c r="F214" s="27"/>
      <c r="G214" s="27"/>
      <c r="H214" s="27"/>
      <c r="I214" s="18"/>
      <c r="J214" s="22"/>
      <c r="K214" s="23"/>
    </row>
    <row r="215" spans="1:11" s="24" customFormat="1" ht="15" customHeight="1" x14ac:dyDescent="0.3">
      <c r="A215" s="105"/>
      <c r="B215" s="105"/>
      <c r="C215" s="79"/>
      <c r="D215" s="80"/>
      <c r="E215" s="65"/>
      <c r="F215" s="27"/>
      <c r="G215" s="27"/>
      <c r="H215" s="27"/>
      <c r="I215" s="18"/>
      <c r="J215" s="22"/>
      <c r="K215" s="23"/>
    </row>
    <row r="216" spans="1:11" s="24" customFormat="1" ht="15" customHeight="1" x14ac:dyDescent="0.3">
      <c r="A216" s="105"/>
      <c r="B216" s="106"/>
      <c r="C216" s="79"/>
      <c r="D216" s="80"/>
      <c r="E216" s="65"/>
      <c r="F216" s="27"/>
      <c r="G216" s="27"/>
      <c r="H216" s="27"/>
      <c r="I216" s="18"/>
      <c r="J216" s="22"/>
      <c r="K216" s="23"/>
    </row>
    <row r="217" spans="1:11" s="21" customFormat="1" ht="15" customHeight="1" x14ac:dyDescent="0.3">
      <c r="A217" s="77"/>
      <c r="B217" s="78"/>
      <c r="C217" s="79"/>
      <c r="D217" s="80"/>
      <c r="E217" s="65"/>
      <c r="F217" s="27"/>
      <c r="G217" s="27"/>
      <c r="H217" s="27"/>
      <c r="I217" s="18"/>
      <c r="J217" s="22"/>
      <c r="K217" s="23"/>
    </row>
    <row r="218" spans="1:11" s="21" customFormat="1" x14ac:dyDescent="0.3">
      <c r="A218" s="95" t="s">
        <v>117</v>
      </c>
      <c r="B218" s="74" t="s">
        <v>118</v>
      </c>
      <c r="C218" s="92"/>
      <c r="D218" s="93"/>
      <c r="E218" s="63">
        <f>SUM(E220:E222)</f>
        <v>0</v>
      </c>
      <c r="F218" s="51">
        <f>SUM(F220:F222)</f>
        <v>0</v>
      </c>
      <c r="G218" s="51">
        <f>SUM(G220:G222)</f>
        <v>0</v>
      </c>
      <c r="H218" s="51">
        <f>SUM(H220:H222)</f>
        <v>0</v>
      </c>
      <c r="I218" s="14"/>
      <c r="J218" s="15"/>
      <c r="K218" s="16"/>
    </row>
    <row r="219" spans="1:11" s="21" customFormat="1" ht="15" hidden="1" customHeight="1" x14ac:dyDescent="0.3">
      <c r="A219" s="77"/>
      <c r="B219" s="78"/>
      <c r="C219" s="79"/>
      <c r="D219" s="80"/>
      <c r="E219" s="65"/>
      <c r="F219" s="27"/>
      <c r="G219" s="27"/>
      <c r="H219" s="27"/>
      <c r="I219" s="18"/>
      <c r="J219" s="22"/>
      <c r="K219" s="23"/>
    </row>
    <row r="220" spans="1:11" s="21" customFormat="1" ht="15" customHeight="1" x14ac:dyDescent="0.3">
      <c r="A220" s="89"/>
      <c r="B220" s="89"/>
      <c r="C220" s="79"/>
      <c r="D220" s="80"/>
      <c r="E220" s="65"/>
      <c r="F220" s="27"/>
      <c r="G220" s="27"/>
      <c r="H220" s="27"/>
      <c r="I220" s="18"/>
      <c r="J220" s="22"/>
      <c r="K220" s="23"/>
    </row>
    <row r="221" spans="1:11" s="21" customFormat="1" ht="15" customHeight="1" x14ac:dyDescent="0.3">
      <c r="A221" s="89"/>
      <c r="B221" s="89"/>
      <c r="C221" s="79"/>
      <c r="D221" s="80"/>
      <c r="E221" s="65"/>
      <c r="F221" s="27"/>
      <c r="G221" s="27"/>
      <c r="H221" s="27"/>
      <c r="I221" s="18"/>
      <c r="J221" s="22"/>
      <c r="K221" s="23"/>
    </row>
    <row r="222" spans="1:11" s="24" customFormat="1" ht="15" customHeight="1" x14ac:dyDescent="0.3">
      <c r="A222" s="77"/>
      <c r="B222" s="90"/>
      <c r="C222" s="79"/>
      <c r="D222" s="80"/>
      <c r="E222" s="65"/>
      <c r="F222" s="27"/>
      <c r="G222" s="27"/>
      <c r="H222" s="27"/>
      <c r="I222" s="18"/>
      <c r="J222" s="19"/>
      <c r="K222" s="20"/>
    </row>
    <row r="223" spans="1:11" s="24" customFormat="1" x14ac:dyDescent="0.3">
      <c r="A223" s="95" t="s">
        <v>119</v>
      </c>
      <c r="B223" s="74" t="s">
        <v>120</v>
      </c>
      <c r="C223" s="92"/>
      <c r="D223" s="93"/>
      <c r="E223" s="63">
        <f>SUM(E225:E227)</f>
        <v>0</v>
      </c>
      <c r="F223" s="51">
        <f>SUM(F225:F227)</f>
        <v>0</v>
      </c>
      <c r="G223" s="51">
        <f>SUM(G225:G227)</f>
        <v>0</v>
      </c>
      <c r="H223" s="51">
        <f>SUM(H225:H227)</f>
        <v>0</v>
      </c>
      <c r="I223" s="14"/>
      <c r="J223" s="15"/>
      <c r="K223" s="16"/>
    </row>
    <row r="224" spans="1:11" s="24" customFormat="1" ht="15" hidden="1" customHeight="1" x14ac:dyDescent="0.3">
      <c r="A224" s="77"/>
      <c r="B224" s="78"/>
      <c r="C224" s="79"/>
      <c r="D224" s="80"/>
      <c r="E224" s="65"/>
      <c r="F224" s="27"/>
      <c r="G224" s="27"/>
      <c r="H224" s="27"/>
      <c r="I224" s="18"/>
      <c r="J224" s="19"/>
      <c r="K224" s="20"/>
    </row>
    <row r="225" spans="1:11" s="24" customFormat="1" ht="15" customHeight="1" x14ac:dyDescent="0.3">
      <c r="A225" s="105"/>
      <c r="B225" s="105"/>
      <c r="C225" s="79"/>
      <c r="D225" s="80"/>
      <c r="E225" s="65"/>
      <c r="F225" s="27"/>
      <c r="G225" s="27"/>
      <c r="H225" s="27"/>
      <c r="I225" s="18"/>
      <c r="J225" s="19"/>
      <c r="K225" s="20"/>
    </row>
    <row r="226" spans="1:11" s="24" customFormat="1" ht="15" customHeight="1" x14ac:dyDescent="0.3">
      <c r="A226" s="105"/>
      <c r="B226" s="106"/>
      <c r="C226" s="79"/>
      <c r="D226" s="80"/>
      <c r="E226" s="65"/>
      <c r="F226" s="27"/>
      <c r="G226" s="27"/>
      <c r="H226" s="27"/>
      <c r="I226" s="18"/>
      <c r="J226" s="19"/>
      <c r="K226" s="20"/>
    </row>
    <row r="227" spans="1:11" s="21" customFormat="1" ht="15" customHeight="1" x14ac:dyDescent="0.3">
      <c r="A227" s="84"/>
      <c r="B227" s="78"/>
      <c r="C227" s="79"/>
      <c r="D227" s="80"/>
      <c r="E227" s="65"/>
      <c r="F227" s="27"/>
      <c r="G227" s="27"/>
      <c r="H227" s="27"/>
      <c r="I227" s="18"/>
      <c r="J227" s="19"/>
      <c r="K227" s="20"/>
    </row>
    <row r="228" spans="1:11" s="21" customFormat="1" ht="15" customHeight="1" x14ac:dyDescent="0.3">
      <c r="A228" s="70" t="s">
        <v>9</v>
      </c>
      <c r="B228" s="71" t="s">
        <v>121</v>
      </c>
      <c r="C228" s="72">
        <f>SUM(C229:C243)</f>
        <v>0</v>
      </c>
      <c r="D228" s="72">
        <f>SUM(D229:D243)</f>
        <v>0</v>
      </c>
      <c r="E228" s="65"/>
      <c r="F228" s="27"/>
      <c r="G228" s="27"/>
      <c r="H228" s="27"/>
      <c r="I228" s="18"/>
      <c r="J228" s="19"/>
      <c r="K228" s="20"/>
    </row>
    <row r="229" spans="1:11" s="21" customFormat="1" ht="15" customHeight="1" x14ac:dyDescent="0.3">
      <c r="A229" s="95" t="s">
        <v>122</v>
      </c>
      <c r="B229" s="74" t="s">
        <v>123</v>
      </c>
      <c r="C229" s="92"/>
      <c r="D229" s="93"/>
      <c r="E229" s="65"/>
      <c r="F229" s="27"/>
      <c r="G229" s="27"/>
      <c r="H229" s="27"/>
      <c r="I229" s="18"/>
      <c r="J229" s="19"/>
      <c r="K229" s="20"/>
    </row>
    <row r="230" spans="1:11" s="21" customFormat="1" ht="15" hidden="1" customHeight="1" x14ac:dyDescent="0.3">
      <c r="A230" s="84"/>
      <c r="B230" s="78"/>
      <c r="C230" s="79"/>
      <c r="D230" s="80"/>
      <c r="E230" s="65"/>
      <c r="F230" s="27"/>
      <c r="G230" s="27"/>
      <c r="H230" s="27"/>
      <c r="I230" s="18"/>
      <c r="J230" s="19"/>
      <c r="K230" s="20"/>
    </row>
    <row r="231" spans="1:11" s="21" customFormat="1" ht="15" customHeight="1" x14ac:dyDescent="0.3">
      <c r="A231" s="84"/>
      <c r="B231" s="78"/>
      <c r="C231" s="79"/>
      <c r="D231" s="80"/>
      <c r="E231" s="65"/>
      <c r="F231" s="27"/>
      <c r="G231" s="27"/>
      <c r="H231" s="27"/>
      <c r="I231" s="18"/>
      <c r="J231" s="19"/>
      <c r="K231" s="20"/>
    </row>
    <row r="232" spans="1:11" s="21" customFormat="1" ht="15" customHeight="1" x14ac:dyDescent="0.3">
      <c r="A232" s="84"/>
      <c r="B232" s="78"/>
      <c r="C232" s="79"/>
      <c r="D232" s="80"/>
      <c r="E232" s="65"/>
      <c r="F232" s="27"/>
      <c r="G232" s="27"/>
      <c r="H232" s="27"/>
      <c r="I232" s="18"/>
      <c r="J232" s="19"/>
      <c r="K232" s="20"/>
    </row>
    <row r="233" spans="1:11" s="21" customFormat="1" ht="15" customHeight="1" x14ac:dyDescent="0.3">
      <c r="A233" s="84"/>
      <c r="B233" s="78"/>
      <c r="C233" s="79"/>
      <c r="D233" s="80"/>
      <c r="E233" s="65"/>
      <c r="F233" s="27"/>
      <c r="G233" s="27"/>
      <c r="H233" s="27"/>
      <c r="I233" s="18"/>
      <c r="J233" s="19"/>
      <c r="K233" s="20"/>
    </row>
    <row r="234" spans="1:11" s="21" customFormat="1" ht="15" customHeight="1" x14ac:dyDescent="0.3">
      <c r="A234" s="131" t="s">
        <v>124</v>
      </c>
      <c r="B234" s="91" t="s">
        <v>148</v>
      </c>
      <c r="C234" s="92"/>
      <c r="D234" s="93"/>
      <c r="E234" s="65"/>
      <c r="F234" s="27"/>
      <c r="G234" s="27"/>
      <c r="H234" s="27"/>
      <c r="I234" s="18"/>
      <c r="J234" s="19"/>
      <c r="K234" s="20"/>
    </row>
    <row r="235" spans="1:11" s="21" customFormat="1" ht="15" hidden="1" customHeight="1" x14ac:dyDescent="0.3">
      <c r="A235" s="84"/>
      <c r="B235" s="78"/>
      <c r="C235" s="79"/>
      <c r="D235" s="80"/>
      <c r="E235" s="65"/>
      <c r="F235" s="27"/>
      <c r="G235" s="27"/>
      <c r="H235" s="27"/>
      <c r="I235" s="18"/>
      <c r="J235" s="19"/>
      <c r="K235" s="20"/>
    </row>
    <row r="236" spans="1:11" s="21" customFormat="1" ht="15" customHeight="1" x14ac:dyDescent="0.3">
      <c r="A236" s="84"/>
      <c r="B236" s="78"/>
      <c r="C236" s="79"/>
      <c r="D236" s="80"/>
      <c r="E236" s="65"/>
      <c r="F236" s="27"/>
      <c r="G236" s="27"/>
      <c r="H236" s="27"/>
      <c r="I236" s="18"/>
      <c r="J236" s="19"/>
      <c r="K236" s="20"/>
    </row>
    <row r="237" spans="1:11" s="21" customFormat="1" ht="15" customHeight="1" x14ac:dyDescent="0.3">
      <c r="A237" s="84"/>
      <c r="B237" s="78"/>
      <c r="C237" s="79"/>
      <c r="D237" s="80"/>
      <c r="E237" s="65"/>
      <c r="F237" s="27"/>
      <c r="G237" s="27"/>
      <c r="H237" s="27"/>
      <c r="I237" s="18"/>
      <c r="J237" s="19"/>
      <c r="K237" s="20"/>
    </row>
    <row r="238" spans="1:11" s="21" customFormat="1" ht="15" customHeight="1" x14ac:dyDescent="0.3">
      <c r="A238" s="84"/>
      <c r="B238" s="78"/>
      <c r="C238" s="79"/>
      <c r="D238" s="80"/>
      <c r="E238" s="65"/>
      <c r="F238" s="27"/>
      <c r="G238" s="27"/>
      <c r="H238" s="27"/>
      <c r="I238" s="18"/>
      <c r="J238" s="19"/>
      <c r="K238" s="20"/>
    </row>
    <row r="239" spans="1:11" s="21" customFormat="1" ht="15" customHeight="1" x14ac:dyDescent="0.3">
      <c r="A239" s="95" t="s">
        <v>125</v>
      </c>
      <c r="B239" s="91" t="s">
        <v>149</v>
      </c>
      <c r="C239" s="92"/>
      <c r="D239" s="93"/>
      <c r="E239" s="65"/>
      <c r="F239" s="27"/>
      <c r="G239" s="27"/>
      <c r="H239" s="27"/>
      <c r="I239" s="18"/>
      <c r="J239" s="19"/>
      <c r="K239" s="20"/>
    </row>
    <row r="240" spans="1:11" s="21" customFormat="1" ht="15" hidden="1" customHeight="1" x14ac:dyDescent="0.3">
      <c r="A240" s="84"/>
      <c r="B240" s="90"/>
      <c r="C240" s="79"/>
      <c r="D240" s="80"/>
      <c r="E240" s="65"/>
      <c r="F240" s="27"/>
      <c r="G240" s="27"/>
      <c r="H240" s="27"/>
      <c r="I240" s="18"/>
      <c r="J240" s="19"/>
      <c r="K240" s="20"/>
    </row>
    <row r="241" spans="1:11" s="21" customFormat="1" ht="15" customHeight="1" x14ac:dyDescent="0.3">
      <c r="A241" s="89"/>
      <c r="B241" s="89"/>
      <c r="C241" s="79"/>
      <c r="D241" s="80"/>
      <c r="E241" s="65"/>
      <c r="F241" s="27"/>
      <c r="G241" s="27"/>
      <c r="H241" s="27"/>
      <c r="I241" s="18"/>
      <c r="J241" s="19"/>
      <c r="K241" s="20"/>
    </row>
    <row r="242" spans="1:11" s="21" customFormat="1" ht="15" customHeight="1" x14ac:dyDescent="0.3">
      <c r="A242" s="84"/>
      <c r="B242" s="78"/>
      <c r="C242" s="79"/>
      <c r="D242" s="80"/>
      <c r="E242" s="62" t="e">
        <f>SUM(E243,#REF!,E250)</f>
        <v>#REF!</v>
      </c>
      <c r="F242" s="48" t="e">
        <f>SUM(F243,#REF!,F250)</f>
        <v>#REF!</v>
      </c>
      <c r="G242" s="48" t="e">
        <f>SUM(G243,#REF!,G250)</f>
        <v>#REF!</v>
      </c>
      <c r="H242" s="48" t="e">
        <f>SUM(H243,#REF!,H250)</f>
        <v>#REF!</v>
      </c>
      <c r="I242" s="13"/>
      <c r="J242" s="49" t="e">
        <f>SUM(E242:H242)</f>
        <v>#REF!</v>
      </c>
      <c r="K242" s="50" t="e">
        <f>J242/D242</f>
        <v>#REF!</v>
      </c>
    </row>
    <row r="243" spans="1:11" s="21" customFormat="1" ht="15" customHeight="1" x14ac:dyDescent="0.3">
      <c r="A243" s="89"/>
      <c r="B243" s="89"/>
      <c r="C243" s="79"/>
      <c r="D243" s="80"/>
      <c r="E243" s="63">
        <f>SUM(E245:E247)</f>
        <v>0</v>
      </c>
      <c r="F243" s="51">
        <f>SUM(F245:F247)</f>
        <v>0</v>
      </c>
      <c r="G243" s="51">
        <f>SUM(G245:G247)</f>
        <v>0</v>
      </c>
      <c r="H243" s="51">
        <f>SUM(H245:H247)</f>
        <v>0</v>
      </c>
      <c r="I243" s="14"/>
      <c r="J243" s="15"/>
      <c r="K243" s="16"/>
    </row>
    <row r="244" spans="1:11" s="24" customFormat="1" ht="15" customHeight="1" x14ac:dyDescent="0.3">
      <c r="A244" s="107" t="s">
        <v>10</v>
      </c>
      <c r="B244" s="108" t="s">
        <v>150</v>
      </c>
      <c r="C244" s="109">
        <f>SUM(C245:C254)</f>
        <v>0</v>
      </c>
      <c r="D244" s="109">
        <f>SUM(D245:D254)</f>
        <v>0</v>
      </c>
      <c r="E244" s="65"/>
      <c r="F244" s="27"/>
      <c r="G244" s="27"/>
      <c r="H244" s="27"/>
      <c r="I244" s="18"/>
      <c r="J244" s="25"/>
      <c r="K244" s="26"/>
    </row>
    <row r="245" spans="1:11" s="24" customFormat="1" ht="15" customHeight="1" x14ac:dyDescent="0.3">
      <c r="A245" s="131" t="s">
        <v>126</v>
      </c>
      <c r="B245" s="91" t="s">
        <v>83</v>
      </c>
      <c r="C245" s="92"/>
      <c r="D245" s="93"/>
      <c r="E245" s="65"/>
      <c r="F245" s="27"/>
      <c r="G245" s="27"/>
      <c r="H245" s="27"/>
      <c r="I245" s="18"/>
      <c r="J245" s="25"/>
      <c r="K245" s="26"/>
    </row>
    <row r="246" spans="1:11" s="24" customFormat="1" ht="15" hidden="1" customHeight="1" x14ac:dyDescent="0.3">
      <c r="A246" s="84"/>
      <c r="B246" s="78"/>
      <c r="C246" s="79"/>
      <c r="D246" s="80"/>
      <c r="E246" s="65"/>
      <c r="F246" s="27"/>
      <c r="G246" s="27"/>
      <c r="H246" s="27"/>
      <c r="I246" s="18"/>
      <c r="J246" s="22"/>
      <c r="K246" s="23"/>
    </row>
    <row r="247" spans="1:11" s="24" customFormat="1" ht="15" customHeight="1" x14ac:dyDescent="0.3">
      <c r="A247" s="84"/>
      <c r="B247" s="78"/>
      <c r="C247" s="79"/>
      <c r="D247" s="80"/>
      <c r="E247" s="65"/>
      <c r="F247" s="27"/>
      <c r="G247" s="27"/>
      <c r="H247" s="27"/>
      <c r="I247" s="18"/>
      <c r="J247" s="22"/>
      <c r="K247" s="23"/>
    </row>
    <row r="248" spans="1:11" s="21" customFormat="1" ht="15" customHeight="1" x14ac:dyDescent="0.3">
      <c r="A248" s="77"/>
      <c r="B248" s="78"/>
      <c r="C248" s="79"/>
      <c r="D248" s="80"/>
      <c r="E248" s="65"/>
      <c r="F248" s="27"/>
      <c r="G248" s="27"/>
      <c r="H248" s="27"/>
      <c r="I248" s="18"/>
      <c r="J248" s="22"/>
      <c r="K248" s="23"/>
    </row>
    <row r="249" spans="1:11" s="21" customFormat="1" ht="15" customHeight="1" x14ac:dyDescent="0.3">
      <c r="A249" s="89"/>
      <c r="B249" s="89"/>
      <c r="C249" s="79"/>
      <c r="D249" s="80"/>
      <c r="E249" s="65"/>
      <c r="F249" s="27"/>
      <c r="G249" s="27"/>
      <c r="H249" s="27"/>
      <c r="I249" s="18"/>
      <c r="J249" s="22"/>
      <c r="K249" s="23"/>
    </row>
    <row r="250" spans="1:11" s="12" customFormat="1" ht="15" customHeight="1" x14ac:dyDescent="0.3">
      <c r="A250" s="95" t="s">
        <v>127</v>
      </c>
      <c r="B250" s="91" t="s">
        <v>84</v>
      </c>
      <c r="C250" s="92"/>
      <c r="D250" s="93"/>
      <c r="E250" s="63">
        <f>SUM(E254:E264)</f>
        <v>0</v>
      </c>
      <c r="F250" s="51">
        <f>SUM(F254:F264)</f>
        <v>0</v>
      </c>
      <c r="G250" s="51">
        <f>SUM(G254:G264)</f>
        <v>0</v>
      </c>
      <c r="H250" s="51">
        <f>SUM(H254:H264)</f>
        <v>0</v>
      </c>
      <c r="I250" s="14"/>
      <c r="J250" s="15"/>
      <c r="K250" s="16"/>
    </row>
    <row r="251" spans="1:11" s="24" customFormat="1" ht="15" hidden="1" customHeight="1" x14ac:dyDescent="0.3">
      <c r="A251" s="84"/>
      <c r="B251" s="78"/>
      <c r="C251" s="79"/>
      <c r="D251" s="80"/>
      <c r="E251" s="65"/>
      <c r="F251" s="27"/>
      <c r="G251" s="27"/>
      <c r="H251" s="27"/>
      <c r="I251" s="18"/>
      <c r="J251" s="22"/>
      <c r="K251" s="23"/>
    </row>
    <row r="252" spans="1:11" s="24" customFormat="1" ht="15" customHeight="1" x14ac:dyDescent="0.3">
      <c r="A252" s="84"/>
      <c r="B252" s="78"/>
      <c r="C252" s="79"/>
      <c r="D252" s="80"/>
      <c r="E252" s="65"/>
      <c r="F252" s="27"/>
      <c r="G252" s="27"/>
      <c r="H252" s="27"/>
      <c r="I252" s="18"/>
      <c r="J252" s="22"/>
      <c r="K252" s="23"/>
    </row>
    <row r="253" spans="1:11" s="24" customFormat="1" ht="15" customHeight="1" x14ac:dyDescent="0.3">
      <c r="A253" s="84"/>
      <c r="B253" s="78"/>
      <c r="C253" s="79"/>
      <c r="D253" s="80"/>
      <c r="E253" s="65"/>
      <c r="F253" s="27"/>
      <c r="G253" s="27"/>
      <c r="H253" s="27"/>
      <c r="I253" s="18"/>
      <c r="J253" s="22"/>
      <c r="K253" s="23"/>
    </row>
    <row r="254" spans="1:11" s="24" customFormat="1" ht="15" customHeight="1" x14ac:dyDescent="0.3">
      <c r="A254" s="84"/>
      <c r="B254" s="78"/>
      <c r="C254" s="79"/>
      <c r="D254" s="80"/>
      <c r="E254" s="65"/>
      <c r="F254" s="27"/>
      <c r="G254" s="27"/>
      <c r="H254" s="27"/>
      <c r="I254" s="18"/>
      <c r="J254" s="22"/>
      <c r="K254" s="23"/>
    </row>
    <row r="255" spans="1:11" s="24" customFormat="1" ht="15" customHeight="1" x14ac:dyDescent="0.3">
      <c r="A255" s="70" t="s">
        <v>128</v>
      </c>
      <c r="B255" s="71" t="s">
        <v>129</v>
      </c>
      <c r="C255" s="72">
        <f>SUM(C256:C265)</f>
        <v>0</v>
      </c>
      <c r="D255" s="72">
        <f>SUM(D256:D265)</f>
        <v>0</v>
      </c>
      <c r="E255" s="70" t="s">
        <v>128</v>
      </c>
      <c r="F255" s="71" t="s">
        <v>129</v>
      </c>
      <c r="G255" s="72">
        <f>SUM(G256:G264)</f>
        <v>0</v>
      </c>
      <c r="H255" s="72">
        <f>SUM(H256:H264)</f>
        <v>0</v>
      </c>
      <c r="I255" s="70" t="s">
        <v>128</v>
      </c>
      <c r="J255" s="71" t="s">
        <v>129</v>
      </c>
      <c r="K255" s="72">
        <f>SUM(K256:K264)</f>
        <v>0</v>
      </c>
    </row>
    <row r="256" spans="1:11" s="24" customFormat="1" ht="15" customHeight="1" x14ac:dyDescent="0.3">
      <c r="A256" s="136" t="s">
        <v>130</v>
      </c>
      <c r="B256" s="137" t="s">
        <v>131</v>
      </c>
      <c r="C256" s="138"/>
      <c r="D256" s="138"/>
      <c r="E256" s="121" t="s">
        <v>130</v>
      </c>
      <c r="F256" s="125" t="s">
        <v>131</v>
      </c>
      <c r="G256" s="126"/>
      <c r="H256" s="126"/>
      <c r="I256" s="121" t="s">
        <v>130</v>
      </c>
      <c r="J256" s="125" t="s">
        <v>131</v>
      </c>
      <c r="K256" s="126"/>
    </row>
    <row r="257" spans="1:11" s="24" customFormat="1" ht="15" hidden="1" customHeight="1" x14ac:dyDescent="0.3">
      <c r="A257" s="122"/>
      <c r="B257" s="123"/>
      <c r="C257" s="126"/>
      <c r="D257" s="126"/>
      <c r="E257" s="122"/>
      <c r="F257" s="123"/>
      <c r="G257" s="124"/>
      <c r="H257" s="124"/>
      <c r="I257" s="122"/>
      <c r="J257" s="123"/>
      <c r="K257" s="124"/>
    </row>
    <row r="258" spans="1:11" s="24" customFormat="1" ht="15" customHeight="1" x14ac:dyDescent="0.3">
      <c r="A258" s="127"/>
      <c r="B258" s="142"/>
      <c r="C258" s="119"/>
      <c r="D258" s="119"/>
      <c r="E258" s="127"/>
      <c r="F258" s="135"/>
      <c r="G258" s="124"/>
      <c r="H258" s="124"/>
      <c r="I258" s="127"/>
      <c r="J258" s="135"/>
      <c r="K258" s="124"/>
    </row>
    <row r="259" spans="1:11" s="24" customFormat="1" ht="15" customHeight="1" x14ac:dyDescent="0.3">
      <c r="A259" s="127"/>
      <c r="B259" s="142"/>
      <c r="C259" s="119"/>
      <c r="D259" s="119"/>
      <c r="E259" s="127"/>
      <c r="F259" s="135"/>
      <c r="G259" s="124"/>
      <c r="H259" s="124"/>
      <c r="I259" s="127"/>
      <c r="J259" s="135"/>
      <c r="K259" s="124"/>
    </row>
    <row r="260" spans="1:11" s="24" customFormat="1" ht="15" customHeight="1" x14ac:dyDescent="0.3">
      <c r="A260" s="121"/>
      <c r="B260" s="118"/>
      <c r="C260" s="119"/>
      <c r="D260" s="120"/>
      <c r="E260" s="121"/>
      <c r="F260" s="118"/>
      <c r="G260" s="119"/>
      <c r="H260" s="120"/>
      <c r="I260" s="121"/>
      <c r="J260" s="118"/>
      <c r="K260" s="119"/>
    </row>
    <row r="261" spans="1:11" s="24" customFormat="1" ht="15" customHeight="1" x14ac:dyDescent="0.3">
      <c r="A261" s="136" t="s">
        <v>132</v>
      </c>
      <c r="B261" s="137" t="s">
        <v>133</v>
      </c>
      <c r="C261" s="139"/>
      <c r="D261" s="140"/>
      <c r="E261" s="121" t="s">
        <v>132</v>
      </c>
      <c r="F261" s="125" t="s">
        <v>133</v>
      </c>
      <c r="G261" s="119"/>
      <c r="H261" s="120"/>
      <c r="I261" s="121" t="s">
        <v>132</v>
      </c>
      <c r="J261" s="125" t="s">
        <v>133</v>
      </c>
      <c r="K261" s="119"/>
    </row>
    <row r="262" spans="1:11" s="24" customFormat="1" ht="15" hidden="1" customHeight="1" x14ac:dyDescent="0.3">
      <c r="A262" s="84"/>
      <c r="B262" s="78"/>
      <c r="C262" s="79"/>
      <c r="D262" s="80"/>
      <c r="E262" s="65"/>
      <c r="F262" s="27"/>
      <c r="G262" s="27"/>
      <c r="H262" s="27"/>
      <c r="I262" s="128"/>
      <c r="J262" s="129"/>
      <c r="K262" s="130"/>
    </row>
    <row r="263" spans="1:11" s="24" customFormat="1" ht="15" customHeight="1" x14ac:dyDescent="0.3">
      <c r="A263" s="84"/>
      <c r="B263" s="78"/>
      <c r="C263" s="79"/>
      <c r="D263" s="80"/>
      <c r="E263" s="65"/>
      <c r="F263" s="27"/>
      <c r="G263" s="27"/>
      <c r="H263" s="27"/>
      <c r="I263" s="128"/>
      <c r="J263" s="129"/>
      <c r="K263" s="130"/>
    </row>
    <row r="264" spans="1:11" s="24" customFormat="1" ht="15" customHeight="1" x14ac:dyDescent="0.3">
      <c r="A264" s="84"/>
      <c r="B264" s="78"/>
      <c r="C264" s="79"/>
      <c r="D264" s="80"/>
      <c r="E264" s="65"/>
      <c r="F264" s="27"/>
      <c r="G264" s="27"/>
      <c r="H264" s="27"/>
      <c r="I264" s="18"/>
      <c r="J264" s="25"/>
      <c r="K264" s="26"/>
    </row>
    <row r="265" spans="1:11" s="24" customFormat="1" ht="15" customHeight="1" x14ac:dyDescent="0.3">
      <c r="A265" s="77"/>
      <c r="B265" s="78"/>
      <c r="C265" s="79"/>
      <c r="D265" s="80"/>
      <c r="E265" s="65"/>
      <c r="F265" s="27"/>
      <c r="G265" s="27"/>
      <c r="H265" s="27"/>
      <c r="I265" s="18"/>
      <c r="J265" s="25"/>
      <c r="K265" s="26"/>
    </row>
    <row r="266" spans="1:11" s="24" customFormat="1" ht="15" customHeight="1" x14ac:dyDescent="0.3">
      <c r="A266" s="107" t="s">
        <v>134</v>
      </c>
      <c r="B266" s="108" t="s">
        <v>85</v>
      </c>
      <c r="C266" s="109">
        <f>SUM(C267:C271)</f>
        <v>0</v>
      </c>
      <c r="D266" s="109">
        <f>SUM(D267:D271)</f>
        <v>0</v>
      </c>
      <c r="E266" s="110"/>
      <c r="F266" s="111"/>
      <c r="G266" s="111"/>
      <c r="H266" s="111"/>
      <c r="I266" s="112"/>
      <c r="J266" s="113"/>
      <c r="K266" s="114"/>
    </row>
    <row r="267" spans="1:11" s="24" customFormat="1" ht="15" hidden="1" customHeight="1" x14ac:dyDescent="0.3">
      <c r="A267" s="97"/>
      <c r="B267" s="98"/>
      <c r="C267" s="99"/>
      <c r="D267" s="99"/>
      <c r="E267" s="62" t="e">
        <f>SUM(#REF!,E268)</f>
        <v>#REF!</v>
      </c>
      <c r="F267" s="48" t="e">
        <f>SUM(#REF!,F268)</f>
        <v>#REF!</v>
      </c>
      <c r="G267" s="48" t="e">
        <f>SUM(#REF!,G268)</f>
        <v>#REF!</v>
      </c>
      <c r="H267" s="48" t="e">
        <f>SUM(#REF!,H268)</f>
        <v>#REF!</v>
      </c>
      <c r="I267" s="13"/>
      <c r="J267" s="49" t="e">
        <f>SUM(E267:H267)</f>
        <v>#REF!</v>
      </c>
      <c r="K267" s="50" t="e">
        <f>J267/D267</f>
        <v>#REF!</v>
      </c>
    </row>
    <row r="268" spans="1:11" s="12" customFormat="1" x14ac:dyDescent="0.3">
      <c r="A268" s="97"/>
      <c r="B268" s="78"/>
      <c r="C268" s="79"/>
      <c r="D268" s="79"/>
      <c r="E268" s="63">
        <f>SUM(E270:E272)</f>
        <v>0</v>
      </c>
      <c r="F268" s="51">
        <f>SUM(F270:F272)</f>
        <v>0</v>
      </c>
      <c r="G268" s="51">
        <f>SUM(G270:G272)</f>
        <v>0</v>
      </c>
      <c r="H268" s="51">
        <f>SUM(H270:H272)</f>
        <v>0</v>
      </c>
      <c r="I268" s="14"/>
      <c r="J268" s="15"/>
      <c r="K268" s="16"/>
    </row>
    <row r="269" spans="1:11" s="12" customFormat="1" ht="15" customHeight="1" x14ac:dyDescent="0.3">
      <c r="A269" s="97"/>
      <c r="B269" s="78"/>
      <c r="C269" s="79"/>
      <c r="D269" s="79"/>
      <c r="E269" s="65"/>
      <c r="F269" s="27"/>
      <c r="G269" s="27"/>
      <c r="H269" s="27"/>
      <c r="I269" s="18"/>
      <c r="J269" s="25"/>
      <c r="K269" s="26"/>
    </row>
    <row r="270" spans="1:11" s="12" customFormat="1" ht="15" customHeight="1" x14ac:dyDescent="0.3">
      <c r="A270" s="97"/>
      <c r="B270" s="78"/>
      <c r="C270" s="79"/>
      <c r="D270" s="79"/>
      <c r="E270" s="65"/>
      <c r="F270" s="27"/>
      <c r="G270" s="27"/>
      <c r="H270" s="27"/>
      <c r="I270" s="18"/>
      <c r="J270" s="25"/>
      <c r="K270" s="26"/>
    </row>
    <row r="271" spans="1:11" s="12" customFormat="1" ht="15" customHeight="1" x14ac:dyDescent="0.3">
      <c r="A271" s="97"/>
      <c r="B271" s="78"/>
      <c r="C271" s="79"/>
      <c r="D271" s="79"/>
      <c r="E271" s="65"/>
      <c r="F271" s="27"/>
      <c r="G271" s="27"/>
      <c r="H271" s="27"/>
      <c r="I271" s="18"/>
      <c r="J271" s="25"/>
      <c r="K271" s="26"/>
    </row>
    <row r="272" spans="1:11" s="12" customFormat="1" ht="15" customHeight="1" x14ac:dyDescent="0.3">
      <c r="A272" s="117" t="s">
        <v>135</v>
      </c>
      <c r="B272" s="108" t="s">
        <v>89</v>
      </c>
      <c r="C272" s="109">
        <f>SUM(C273:C278)</f>
        <v>0</v>
      </c>
      <c r="D272" s="109">
        <f>SUM(D273:D278)</f>
        <v>0</v>
      </c>
      <c r="E272" s="65"/>
      <c r="F272" s="27"/>
      <c r="G272" s="27"/>
      <c r="H272" s="27"/>
      <c r="I272" s="18"/>
      <c r="J272" s="25"/>
      <c r="K272" s="26"/>
    </row>
    <row r="273" spans="1:11" s="12" customFormat="1" ht="15" hidden="1" customHeight="1" x14ac:dyDescent="0.3">
      <c r="A273" s="101"/>
      <c r="B273" s="102"/>
      <c r="C273" s="100"/>
      <c r="D273" s="100"/>
      <c r="E273" s="65"/>
      <c r="F273" s="27"/>
      <c r="G273" s="27"/>
      <c r="H273" s="27"/>
      <c r="I273" s="18"/>
      <c r="J273" s="22"/>
      <c r="K273" s="23"/>
    </row>
    <row r="274" spans="1:11" s="12" customFormat="1" ht="15" customHeight="1" x14ac:dyDescent="0.3">
      <c r="A274" s="101"/>
      <c r="B274" s="102"/>
      <c r="C274" s="79"/>
      <c r="D274" s="79"/>
      <c r="E274" s="65"/>
      <c r="F274" s="27"/>
      <c r="G274" s="27"/>
      <c r="H274" s="27"/>
      <c r="I274" s="18"/>
      <c r="J274" s="22"/>
      <c r="K274" s="23"/>
    </row>
    <row r="275" spans="1:11" s="12" customFormat="1" ht="15" customHeight="1" x14ac:dyDescent="0.3">
      <c r="A275" s="101"/>
      <c r="B275" s="102"/>
      <c r="C275" s="79"/>
      <c r="D275" s="79"/>
      <c r="E275" s="65"/>
      <c r="F275" s="27"/>
      <c r="G275" s="27"/>
      <c r="H275" s="27"/>
      <c r="I275" s="18"/>
      <c r="J275" s="22"/>
      <c r="K275" s="23"/>
    </row>
    <row r="276" spans="1:11" s="12" customFormat="1" ht="15" customHeight="1" x14ac:dyDescent="0.3">
      <c r="A276" s="101"/>
      <c r="B276" s="102"/>
      <c r="C276" s="79"/>
      <c r="D276" s="79"/>
      <c r="E276" s="65"/>
      <c r="F276" s="27"/>
      <c r="G276" s="27"/>
      <c r="H276" s="27"/>
      <c r="I276" s="18"/>
      <c r="J276" s="22"/>
      <c r="K276" s="23"/>
    </row>
    <row r="277" spans="1:11" s="12" customFormat="1" ht="15" customHeight="1" x14ac:dyDescent="0.3">
      <c r="A277" s="101"/>
      <c r="B277" s="103"/>
      <c r="C277" s="79"/>
      <c r="D277" s="79"/>
      <c r="E277" s="65"/>
      <c r="F277" s="27"/>
      <c r="G277" s="27"/>
      <c r="H277" s="27"/>
      <c r="I277" s="18"/>
      <c r="J277" s="22"/>
      <c r="K277" s="23"/>
    </row>
    <row r="278" spans="1:11" s="12" customFormat="1" ht="15" customHeight="1" thickBot="1" x14ac:dyDescent="0.35">
      <c r="A278" s="104"/>
      <c r="B278" s="103"/>
      <c r="C278" s="79"/>
      <c r="D278" s="79"/>
      <c r="E278" s="65"/>
      <c r="F278" s="27"/>
      <c r="G278" s="27"/>
      <c r="H278" s="27"/>
      <c r="I278" s="18"/>
      <c r="J278" s="22"/>
      <c r="K278" s="23"/>
    </row>
    <row r="279" spans="1:11" ht="16.2" thickBot="1" x14ac:dyDescent="0.35">
      <c r="A279" s="68"/>
      <c r="B279" s="69" t="s">
        <v>151</v>
      </c>
      <c r="C279" s="132">
        <f>C272+C266+C255+C244+C228+C192+C181+C170+C140+C134+C103+C27+C10</f>
        <v>0</v>
      </c>
      <c r="D279" s="132">
        <f>D272+D266+D255+D244+D228+D192+D181+D170+D140+D134+D103+D27+D10</f>
        <v>0</v>
      </c>
      <c r="E279" s="67" t="e">
        <f>SUM(#REF!,#REF!,#REF!,E267,#REF!,E242,E206,E200,#REF!,E146,#REF!,#REF!,#REF!,E27,E10)</f>
        <v>#REF!</v>
      </c>
      <c r="F279" s="54" t="e">
        <f>SUM(#REF!,#REF!,#REF!,F267,#REF!,F242,F206,F200,#REF!,F146,#REF!,#REF!,#REF!,F27,F10)</f>
        <v>#REF!</v>
      </c>
      <c r="G279" s="54" t="e">
        <f>SUM(#REF!,#REF!,#REF!,G267,#REF!,G242,G206,G200,#REF!,G146,#REF!,#REF!,#REF!,G27,G10)</f>
        <v>#REF!</v>
      </c>
      <c r="H279" s="54" t="e">
        <f>SUM(#REF!,#REF!,#REF!,H267,#REF!,H242,H206,H200,#REF!,H146,#REF!,#REF!,#REF!,H27,H10)</f>
        <v>#REF!</v>
      </c>
      <c r="I279" s="53"/>
      <c r="J279" s="52" t="e">
        <f>SUM(E279:H279)</f>
        <v>#REF!</v>
      </c>
      <c r="K279" s="55" t="e">
        <f>J279/D279</f>
        <v>#REF!</v>
      </c>
    </row>
    <row r="280" spans="1:11" x14ac:dyDescent="0.3">
      <c r="A280" s="43"/>
      <c r="B280" s="141"/>
      <c r="C280" s="141"/>
      <c r="E280" s="12"/>
      <c r="F280" s="12"/>
      <c r="G280" s="12"/>
      <c r="H280" s="12"/>
      <c r="I280" s="12"/>
      <c r="J280" s="31"/>
      <c r="K280" s="32"/>
    </row>
    <row r="281" spans="1:11" ht="15" customHeight="1" x14ac:dyDescent="0.3">
      <c r="A281" s="43"/>
      <c r="E281" s="12"/>
      <c r="F281" s="12"/>
      <c r="G281" s="12"/>
      <c r="H281" s="12"/>
      <c r="I281" s="12"/>
      <c r="J281" s="31"/>
      <c r="K281" s="32"/>
    </row>
    <row r="282" spans="1:11" x14ac:dyDescent="0.3">
      <c r="A282" s="43"/>
      <c r="B282" s="34" t="s">
        <v>30</v>
      </c>
      <c r="E282" s="45"/>
      <c r="F282" s="12"/>
      <c r="G282" s="12"/>
      <c r="H282" s="12"/>
      <c r="I282" s="12"/>
      <c r="J282" s="31"/>
      <c r="K282" s="32"/>
    </row>
    <row r="283" spans="1:11" x14ac:dyDescent="0.3">
      <c r="E283" s="45"/>
    </row>
    <row r="284" spans="1:11" x14ac:dyDescent="0.3">
      <c r="B284" s="34" t="s">
        <v>31</v>
      </c>
      <c r="E284" s="45"/>
    </row>
    <row r="285" spans="1:11" x14ac:dyDescent="0.3">
      <c r="E285" s="45"/>
    </row>
    <row r="286" spans="1:11" x14ac:dyDescent="0.3">
      <c r="B286" s="34"/>
      <c r="E286" s="45"/>
    </row>
    <row r="287" spans="1:11" x14ac:dyDescent="0.3">
      <c r="B287" s="35" t="s">
        <v>44</v>
      </c>
      <c r="E287" s="45"/>
    </row>
    <row r="288" spans="1:11" ht="14.4" customHeight="1" x14ac:dyDescent="0.3">
      <c r="A288" s="44" t="s">
        <v>27</v>
      </c>
      <c r="B288" s="144" t="s">
        <v>50</v>
      </c>
      <c r="C288" s="144"/>
      <c r="D288" s="144"/>
      <c r="E288" s="45"/>
    </row>
    <row r="289" spans="1:5" x14ac:dyDescent="0.3">
      <c r="A289" s="44"/>
      <c r="B289" s="144"/>
      <c r="C289" s="144"/>
      <c r="D289" s="144"/>
      <c r="E289" s="45"/>
    </row>
    <row r="290" spans="1:5" x14ac:dyDescent="0.3">
      <c r="A290" s="44"/>
      <c r="B290" s="144"/>
      <c r="C290" s="144"/>
      <c r="D290" s="144"/>
      <c r="E290" s="45"/>
    </row>
    <row r="291" spans="1:5" x14ac:dyDescent="0.3">
      <c r="B291" s="36"/>
      <c r="C291" s="37"/>
      <c r="E291" s="45"/>
    </row>
    <row r="292" spans="1:5" ht="14.4" customHeight="1" x14ac:dyDescent="0.3">
      <c r="A292" s="41" t="s">
        <v>29</v>
      </c>
      <c r="B292" s="146" t="s">
        <v>49</v>
      </c>
      <c r="C292" s="146"/>
      <c r="D292" s="146"/>
      <c r="E292" s="38"/>
    </row>
    <row r="293" spans="1:5" x14ac:dyDescent="0.3">
      <c r="B293" s="146"/>
      <c r="C293" s="146"/>
      <c r="D293" s="146"/>
      <c r="E293" s="38"/>
    </row>
    <row r="294" spans="1:5" x14ac:dyDescent="0.3">
      <c r="B294" s="146"/>
      <c r="C294" s="146"/>
      <c r="D294" s="146"/>
      <c r="E294" s="38"/>
    </row>
    <row r="295" spans="1:5" x14ac:dyDescent="0.3">
      <c r="B295" s="38"/>
      <c r="C295" s="38"/>
      <c r="D295" s="38"/>
      <c r="E295" s="38"/>
    </row>
    <row r="296" spans="1:5" ht="22.8" customHeight="1" x14ac:dyDescent="0.3">
      <c r="A296" s="40" t="s">
        <v>52</v>
      </c>
      <c r="B296" s="145" t="s">
        <v>51</v>
      </c>
      <c r="C296" s="145"/>
      <c r="D296" s="145"/>
    </row>
  </sheetData>
  <sheetProtection sheet="1" objects="1" scenarios="1" formatCells="0" formatColumns="0" formatRows="0" insertColumns="0" insertRows="0" deleteRows="0" selectLockedCells="1"/>
  <mergeCells count="10">
    <mergeCell ref="B288:D290"/>
    <mergeCell ref="B296:D296"/>
    <mergeCell ref="B292:D294"/>
    <mergeCell ref="J8:K8"/>
    <mergeCell ref="B1:C1"/>
    <mergeCell ref="A4:C4"/>
    <mergeCell ref="A6:C6"/>
    <mergeCell ref="C8:D8"/>
    <mergeCell ref="E8:I8"/>
    <mergeCell ref="A3:C3"/>
  </mergeCells>
  <pageMargins left="0.52083333333333337" right="0.25" top="0.75" bottom="0.75" header="0.3" footer="0.3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2018-02-22T13:46:44Z</cp:lastPrinted>
  <dcterms:created xsi:type="dcterms:W3CDTF">2011-07-14T08:17:56Z</dcterms:created>
  <dcterms:modified xsi:type="dcterms:W3CDTF">2024-02-01T12:32:54Z</dcterms:modified>
</cp:coreProperties>
</file>